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4\CC 080524\"/>
    </mc:Choice>
  </mc:AlternateContent>
  <xr:revisionPtr revIDLastSave="0" documentId="8_{08F4A9EF-3CEF-4C40-8B4E-7ECD6A10D6E3}" xr6:coauthVersionLast="47" xr6:coauthVersionMax="47" xr10:uidLastSave="{00000000-0000-0000-0000-000000000000}"/>
  <bookViews>
    <workbookView xWindow="28680" yWindow="495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2020'!$A$1:$B$155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0" i="66" l="1"/>
  <c r="B3" i="66"/>
  <c r="B6" i="66" s="1"/>
  <c r="F60" i="66" l="1"/>
  <c r="F133" i="66"/>
  <c r="F136" i="66"/>
  <c r="F137" i="66"/>
  <c r="F128" i="66"/>
  <c r="F138" i="66"/>
  <c r="F129" i="66"/>
  <c r="F139" i="66"/>
  <c r="F130" i="66"/>
  <c r="F140" i="66"/>
  <c r="F132" i="66"/>
  <c r="F131" i="66"/>
  <c r="F134" i="66"/>
  <c r="F135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<sst xmlns="http://schemas.openxmlformats.org/spreadsheetml/2006/main" count="78" uniqueCount="78">
  <si>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</si>
  <si>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</si>
  <si>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</si>
  <si>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</si>
  <si>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</si>
  <si>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</si>
  <si>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</si>
  <si>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</si>
  <si>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</si>
  <si>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</si>
  <si>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</si>
  <si>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</si>
  <si>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EL PASO WATER UTILITIES (VARIOUS ACCOUNTS)</t>
  </si>
  <si>
    <t>119058 (VARIOUS ACCOUNTS)</t>
  </si>
  <si>
    <t>145754 (VARIOUS ACCOUNTS)</t>
  </si>
  <si>
    <t>145804 (VARIOUS ACCOUNTS)</t>
  </si>
  <si>
    <t>119154 (VARIOUS ACCOUNTS)</t>
  </si>
  <si>
    <t>120332 (VARIOUS ACCOUNTS)</t>
  </si>
  <si>
    <t>120493 (VARIOUS ACCOUNTS)</t>
  </si>
  <si>
    <t>118949 (VARIOUS ACCOUNTS)</t>
  </si>
  <si>
    <t>120634 (VARIOUS ACCOUNTS)</t>
  </si>
  <si>
    <t>124552 (VARIOUS ACCOUNTS)</t>
  </si>
  <si>
    <t>HOTEL DON QUIXOTE LTD DOUBLE TREE HOTEL EL PASO (VARIOUS ACCOUNTS)</t>
  </si>
  <si>
    <t>AT &amp; T (VARIOUS ACCOUNTS)</t>
  </si>
  <si>
    <t>VERIZON (VARIOUS ACCOUNTS)</t>
  </si>
  <si>
    <t>FERGUSON (VARIOUS ACCOUNTS)</t>
  </si>
  <si>
    <t>EL PASO DISPOSAL (VARIOUS ACCOUNTS)</t>
  </si>
  <si>
    <t>SARABIA'S (VARIOUS ACCOUNTS)</t>
  </si>
  <si>
    <t>GO DIRECT (VARIOUS ACCOUNTS)</t>
  </si>
  <si>
    <t>HECTOR MEDINA (GF-SPORTSPKOP-CLOTHING)</t>
  </si>
  <si>
    <t>PRINTING BY THE MINUTE (VARIOUS ACCOUNTS)</t>
  </si>
  <si>
    <t>CHARM-TEX INC. (SR-COMINMPROF-DETEN-OPS EXPENS)</t>
  </si>
  <si>
    <t>AMERICAN REFRIGERATION SUPPLIES INC. (GF-YOUTHSVCS-MAINT/REP-GENERAL)</t>
  </si>
  <si>
    <t>STAPLES INC. (VARIOUS ACCOUNTS)</t>
  </si>
  <si>
    <t>KETNER ENTERPRISES OF EL PASO LLC (GF-FACILITIES-MAINT/REP-GENRL)</t>
  </si>
  <si>
    <t>EL PASO ELECTRIC COMPANY (VARIOUS ACCOUNTS)</t>
  </si>
  <si>
    <t>TEXAS GAS SERVICE (VARIOUS ACCOUNTS)</t>
  </si>
  <si>
    <t>EL PASO CO W.C.I.D. #4 (VARIOUS ACCOUNTS)</t>
  </si>
  <si>
    <t>GORDON-DARBY (VARIOUS ACCOUNTS)</t>
  </si>
  <si>
    <t>TYLER TECH (VARIOUS ACCOUNTS)</t>
  </si>
  <si>
    <t>EL PASO WATER UTILITIES  (GF-GENASSIST-COMM SVC-SUPP)</t>
  </si>
  <si>
    <t>NIACEL LLC  (GF-GENASSIST-COMM SVC-SUPP)</t>
  </si>
  <si>
    <t>LOWER VALLEY WATER DISTRICT (GF-GENASSIST-COMM SVC-SUPP)</t>
  </si>
  <si>
    <t>JIM JABALI-PUERTA DE SOL LLC (GF-GENASSIST-COMM SVC-SUPP)</t>
  </si>
  <si>
    <t>JOE ROSALES (VARIOUS ACCOUNTS)</t>
  </si>
  <si>
    <t>MARC ROSALES (VARIOUS ACCOUNTS)</t>
  </si>
  <si>
    <t>REGINA ARDITTTI (VARIOUS ACCOUNTS)</t>
  </si>
  <si>
    <t>JAIME GANDARA (VARIOUS ACCOUNTS)</t>
  </si>
  <si>
    <t>ANTHONY GONZALEZ (VARIOUS ACCOUNTS)</t>
  </si>
  <si>
    <t>MARIA GRASHIEM (VARIOUS ACCOUNTS)</t>
  </si>
  <si>
    <t>JOSE MONTES (VARIOUS ACCOUNTS)</t>
  </si>
  <si>
    <t>ALYSSA NAVA (VARIOUS ACCOUNTS)</t>
  </si>
  <si>
    <t>DAVID NUNEZ DBA VLF PLLC (VARIOUS ACCOUNTS)</t>
  </si>
  <si>
    <t>JESUS OLIVAS (VARIOUS ACCOUNTS)</t>
  </si>
  <si>
    <t>DANIEL ROBLEDO (VARIOUS ACCOUNTS)</t>
  </si>
  <si>
    <t>FELIX SALDIVAR (VARIOUS ACCOUNTS)</t>
  </si>
  <si>
    <t>MOODY &amp; SAHUALLA (VARIOUS ACCOUNTS)</t>
  </si>
  <si>
    <t>GHALIB SERANG (VARIOUS ACCOUNTS)</t>
  </si>
  <si>
    <t>ARACELI SOLIS (VARIOUS ACCOUNTS)</t>
  </si>
  <si>
    <t>KATHLEEN SULLIVAN (VARIOUS ACCOUNTS)</t>
  </si>
  <si>
    <t>ORLANDO TORRES (VARIOUS ACCOUNTS)</t>
  </si>
  <si>
    <t>JOSE TROCHE (VARIOUS ACCOUNTS)</t>
  </si>
  <si>
    <t>JUSTIN UNDERWOOD (VARIOUS ACCOUNTS)</t>
  </si>
  <si>
    <t>JOHN WILLIAMS (VARIOUS ACCOUNTS)</t>
  </si>
  <si>
    <t>DEREK WYATT (VARIOUS ACCOUNTS)</t>
  </si>
  <si>
    <t>LUIS YANEZ (VARIOUS ACCOUNTS)</t>
  </si>
  <si>
    <t>DANIEL GONZALEZ (VARIOUS ACCOUNTS)</t>
  </si>
  <si>
    <t>PRICE PROCTOR (VARIOUS ACCOUNTS)</t>
  </si>
  <si>
    <t>FRANCISCO MACIAS (VARIOUS ACCOUNTS)</t>
  </si>
  <si>
    <t>ABRAR &amp; VEGARA  (VARIOUS ACCOUNTS)</t>
  </si>
  <si>
    <t>TEXAS PUBLIC DEFENDER (VARIOUS ACCOUNTS)</t>
  </si>
  <si>
    <t>MAGDA YVONNE SOTO (VARIOUS ACCOUNTS)</t>
  </si>
  <si>
    <t>KEYSTONE GC LLC (EP-HILLBND22-CAP OUTLAYS)</t>
  </si>
  <si>
    <t>KEYSTONE GC LLC (EP-HILLCREST22-CAP OUTLAYS)</t>
  </si>
  <si>
    <t>Medical Center of the Americas (SG-ARPLAN21-OPERATING EX)</t>
  </si>
  <si>
    <t>EL PASO SLI SIGN LANGUAGE INTERPRETERS LLC (SG-ARPLAN21-OPERATING EX)</t>
  </si>
  <si>
    <t>USDA RURAL DEVELOPMENT (VARIOUS COEP ACCOUNTS)</t>
  </si>
  <si>
    <t>CAMINO REAL MOBILITY AUTHORITY (SR-TRANSPFEE-TRANSPORT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</si>
</sst>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60"/>
  <sheetViews>
    <sheetView tabSelected="1" view="pageBreakPreview" topLeftCell="A106" zoomScale="60" zoomScaleNormal="70" workbookViewId="0">
      <selection activeCell="A32" sqref="A32"/>
    </sheetView>
  </sheetViews>
  <sheetFormatPr defaultColWidth="8.85546875" defaultRowHeight="15" x14ac:dyDescent="0.25"/>
  <cols>
    <col min="1" max="1" width="100.85546875" style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45506</v>
      </c>
    </row>
    <row r="5" spans="1:6" ht="61.9" customHeight="1" x14ac:dyDescent="0.25">
      <c r="A5" s="13" t="s">
        <v>11</v>
      </c>
      <c r="B5" s="14"/>
    </row>
    <row r="6" spans="1:6" ht="22.5" x14ac:dyDescent="0.3">
      <c r="A6" s="6" t="s">
        <v>6</v>
      </c>
      <c r="B6" s="9">
        <f ca="1">B3+3</f>
        <v>45509</v>
      </c>
    </row>
    <row r="8" spans="1:6" ht="22.5" x14ac:dyDescent="0.3">
      <c r="A8" s="15" t="s">
        <v>0</v>
      </c>
      <c r="B8" s="15"/>
    </row>
    <row r="9" spans="1:6" ht="37.5" x14ac:dyDescent="0.3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375</v>
      </c>
      <c r="F11" s="12">
        <f ca="1">+C11-$B$6</f>
        <v>-45509</v>
      </c>
    </row>
    <row r="12" spans="1:6" x14ac:dyDescent="0.25">
      <c r="A12" s="2"/>
      <c r="B12" s="3"/>
      <c r="F12" s="12">
        <f t="shared" ref="F12:F59" ca="1" si="0">+C12-$B$6</f>
        <v>-45509</v>
      </c>
    </row>
    <row r="13" spans="1:6" x14ac:dyDescent="0.25">
      <c r="A13" s="2" t="s">
        <v>13</v>
      </c>
      <c r="B13" s="3">
        <v>1236835.77</v>
      </c>
      <c r="F13" s="12">
        <f t="shared" ca="1" si="0"/>
        <v>-45509</v>
      </c>
    </row>
    <row r="14" spans="1:6" x14ac:dyDescent="0.25">
      <c r="A14" s="2"/>
      <c r="B14" s="3"/>
      <c r="F14" s="12">
        <f t="shared" ca="1" si="0"/>
        <v>-45509</v>
      </c>
    </row>
    <row r="15" spans="1:6" x14ac:dyDescent="0.25">
      <c r="A15" s="2" t="s">
        <v>14</v>
      </c>
      <c r="B15" s="3">
        <v>750</v>
      </c>
      <c r="F15" s="12">
        <f t="shared" ca="1" si="0"/>
        <v>-45509</v>
      </c>
    </row>
    <row r="16" spans="1:6" x14ac:dyDescent="0.25">
      <c r="A16" s="2"/>
      <c r="B16" s="3"/>
      <c r="F16" s="12">
        <f t="shared" ca="1" si="0"/>
        <v>-45509</v>
      </c>
    </row>
    <row r="17" spans="1:6" x14ac:dyDescent="0.25">
      <c r="A17" s="2" t="s">
        <v>15</v>
      </c>
      <c r="B17" s="3">
        <v>500</v>
      </c>
      <c r="F17" s="12">
        <f t="shared" ca="1" si="0"/>
        <v>-45509</v>
      </c>
    </row>
    <row r="18" spans="1:6" x14ac:dyDescent="0.25">
      <c r="A18" s="2"/>
      <c r="B18" s="3"/>
      <c r="F18" s="12">
        <f t="shared" ca="1" si="0"/>
        <v>-45509</v>
      </c>
    </row>
    <row r="19" spans="1:6" x14ac:dyDescent="0.25">
      <c r="A19" s="2" t="s">
        <v>16</v>
      </c>
      <c r="B19" s="3">
        <v>30010.29</v>
      </c>
      <c r="F19" s="12">
        <f ca="1">+C19-$B$6</f>
        <v>-45509</v>
      </c>
    </row>
    <row r="20" spans="1:6" x14ac:dyDescent="0.25">
      <c r="A20" s="2"/>
      <c r="B20" s="3"/>
      <c r="F20" s="12">
        <f t="shared" ca="1" si="0"/>
        <v>-45509</v>
      </c>
    </row>
    <row r="21" spans="1:6" x14ac:dyDescent="0.25">
      <c r="A21" s="2" t="s">
        <v>17</v>
      </c>
      <c r="B21" s="3">
        <v>2580.27</v>
      </c>
      <c r="F21" s="12">
        <f t="shared" ca="1" si="0"/>
        <v>-45509</v>
      </c>
    </row>
    <row r="22" spans="1:6" x14ac:dyDescent="0.25">
      <c r="A22" s="2"/>
      <c r="B22" s="3"/>
      <c r="F22" s="12">
        <f t="shared" ca="1" si="0"/>
        <v>-45509</v>
      </c>
    </row>
    <row r="23" spans="1:6" x14ac:dyDescent="0.25">
      <c r="A23" s="2" t="s">
        <v>18</v>
      </c>
      <c r="B23" s="3">
        <v>484.34</v>
      </c>
      <c r="F23" s="12">
        <f t="shared" ca="1" si="0"/>
        <v>-45509</v>
      </c>
    </row>
    <row r="24" spans="1:6" x14ac:dyDescent="0.25">
      <c r="A24" s="2"/>
      <c r="B24" s="3"/>
      <c r="F24" s="12">
        <f t="shared" ca="1" si="0"/>
        <v>-45509</v>
      </c>
    </row>
    <row r="25" spans="1:6" x14ac:dyDescent="0.25">
      <c r="A25" s="2" t="s">
        <v>19</v>
      </c>
      <c r="B25" s="3">
        <v>162</v>
      </c>
      <c r="F25" s="12">
        <f t="shared" ca="1" si="0"/>
        <v>-45509</v>
      </c>
    </row>
    <row r="26" spans="1:6" x14ac:dyDescent="0.25">
      <c r="A26" s="2"/>
      <c r="B26" s="3"/>
      <c r="F26" s="12">
        <f t="shared" ca="1" si="0"/>
        <v>-45509</v>
      </c>
    </row>
    <row r="27" spans="1:6" x14ac:dyDescent="0.25">
      <c r="A27" s="2" t="s">
        <v>20</v>
      </c>
      <c r="B27" s="3">
        <v>26868.3</v>
      </c>
      <c r="F27" s="12">
        <f t="shared" ca="1" si="0"/>
        <v>-45509</v>
      </c>
    </row>
    <row r="28" spans="1:6" x14ac:dyDescent="0.25">
      <c r="A28" s="2"/>
      <c r="B28" s="3"/>
      <c r="F28" s="12">
        <f t="shared" ca="1" si="0"/>
        <v>-45509</v>
      </c>
    </row>
    <row r="29" spans="1:6" x14ac:dyDescent="0.25">
      <c r="A29" s="2" t="s">
        <v>21</v>
      </c>
      <c r="B29" s="3">
        <v>42556.83</v>
      </c>
      <c r="F29" s="12">
        <f t="shared" ca="1" si="0"/>
        <v>-45509</v>
      </c>
    </row>
    <row r="30" spans="1:6" x14ac:dyDescent="0.25">
      <c r="A30" s="2"/>
      <c r="B30" s="3"/>
      <c r="F30" s="12">
        <f t="shared" ca="1" si="0"/>
        <v>-45509</v>
      </c>
    </row>
    <row r="31" spans="1:6" x14ac:dyDescent="0.25">
      <c r="A31" s="2" t="s">
        <v>22</v>
      </c>
      <c r="B31" s="3">
        <v>3000</v>
      </c>
      <c r="F31" s="12">
        <f t="shared" ca="1" si="0"/>
        <v>-45509</v>
      </c>
    </row>
    <row r="32" spans="1:6" x14ac:dyDescent="0.25">
      <c r="A32" s="2"/>
      <c r="B32" s="3"/>
      <c r="F32" s="12">
        <f t="shared" ca="1" si="0"/>
        <v>-45509</v>
      </c>
    </row>
    <row r="33" spans="1:6" x14ac:dyDescent="0.25">
      <c r="A33" s="2" t="s">
        <v>23</v>
      </c>
      <c r="B33" s="3">
        <v>20000</v>
      </c>
      <c r="F33" s="12">
        <f t="shared" ca="1" si="0"/>
        <v>-45509</v>
      </c>
    </row>
    <row r="34" spans="1:6" x14ac:dyDescent="0.25">
      <c r="A34" s="2"/>
      <c r="B34" s="3"/>
      <c r="F34" s="12">
        <f t="shared" ca="1" si="0"/>
        <v>-45509</v>
      </c>
    </row>
    <row r="35" spans="1:6" x14ac:dyDescent="0.25">
      <c r="A35" s="2" t="s">
        <v>24</v>
      </c>
      <c r="B35" s="3">
        <v>30000</v>
      </c>
      <c r="F35" s="12">
        <f t="shared" ca="1" si="0"/>
        <v>-45509</v>
      </c>
    </row>
    <row r="36" spans="1:6" x14ac:dyDescent="0.25">
      <c r="A36" s="2"/>
      <c r="B36" s="3"/>
      <c r="F36" s="12">
        <f t="shared" ca="1" si="0"/>
        <v>-45509</v>
      </c>
    </row>
    <row r="37" spans="1:6" x14ac:dyDescent="0.25">
      <c r="A37" s="2" t="s">
        <v>25</v>
      </c>
      <c r="B37" s="3">
        <v>20000</v>
      </c>
      <c r="F37" s="12">
        <f t="shared" ca="1" si="0"/>
        <v>-45509</v>
      </c>
    </row>
    <row r="38" spans="1:6" x14ac:dyDescent="0.25">
      <c r="A38" s="2"/>
      <c r="B38" s="3"/>
      <c r="F38" s="12">
        <f t="shared" ca="1" si="0"/>
        <v>-45509</v>
      </c>
    </row>
    <row r="39" spans="1:6" x14ac:dyDescent="0.25">
      <c r="A39" s="2" t="s">
        <v>26</v>
      </c>
      <c r="B39" s="3">
        <v>10000</v>
      </c>
      <c r="F39" s="12">
        <f t="shared" ca="1" si="0"/>
        <v>-45509</v>
      </c>
    </row>
    <row r="40" spans="1:6" x14ac:dyDescent="0.25">
      <c r="A40" s="2"/>
      <c r="B40" s="3"/>
      <c r="F40" s="12">
        <f t="shared" ca="1" si="0"/>
        <v>-45509</v>
      </c>
    </row>
    <row r="41" spans="1:6" x14ac:dyDescent="0.25">
      <c r="A41" s="2" t="s">
        <v>27</v>
      </c>
      <c r="B41" s="3">
        <v>500</v>
      </c>
      <c r="F41" s="12">
        <f t="shared" ca="1" si="0"/>
        <v>-45509</v>
      </c>
    </row>
    <row r="42" spans="1:6" x14ac:dyDescent="0.25">
      <c r="A42" s="2"/>
      <c r="B42" s="3"/>
      <c r="F42" s="12">
        <f t="shared" ca="1" si="0"/>
        <v>-45509</v>
      </c>
    </row>
    <row r="43" spans="1:6" x14ac:dyDescent="0.25">
      <c r="A43" s="2" t="s">
        <v>28</v>
      </c>
      <c r="B43" s="3">
        <v>1500</v>
      </c>
      <c r="F43" s="12">
        <f t="shared" ca="1" si="0"/>
        <v>-45509</v>
      </c>
    </row>
    <row r="44" spans="1:6" x14ac:dyDescent="0.25">
      <c r="A44" s="2"/>
      <c r="B44" s="3"/>
      <c r="F44" s="12">
        <f t="shared" ca="1" si="0"/>
        <v>-45509</v>
      </c>
    </row>
    <row r="45" spans="1:6" x14ac:dyDescent="0.25">
      <c r="A45" s="2" t="s">
        <v>29</v>
      </c>
      <c r="B45" s="3">
        <v>675</v>
      </c>
      <c r="F45" s="12">
        <f t="shared" ca="1" si="0"/>
        <v>-45509</v>
      </c>
    </row>
    <row r="46" spans="1:6" x14ac:dyDescent="0.25">
      <c r="A46" s="2"/>
      <c r="B46" s="3"/>
      <c r="F46" s="12">
        <f t="shared" ca="1" si="0"/>
        <v>-45509</v>
      </c>
    </row>
    <row r="47" spans="1:6" x14ac:dyDescent="0.25">
      <c r="A47" s="2" t="s">
        <v>30</v>
      </c>
      <c r="B47" s="3">
        <v>520</v>
      </c>
      <c r="F47" s="12">
        <f t="shared" ca="1" si="0"/>
        <v>-45509</v>
      </c>
    </row>
    <row r="48" spans="1:6" x14ac:dyDescent="0.25">
      <c r="A48" s="2"/>
      <c r="B48" s="3"/>
      <c r="F48" s="12">
        <f t="shared" ca="1" si="0"/>
        <v>-45509</v>
      </c>
    </row>
    <row r="49" spans="1:6" x14ac:dyDescent="0.25">
      <c r="A49" s="2" t="s">
        <v>31</v>
      </c>
      <c r="B49" s="3">
        <v>2475</v>
      </c>
      <c r="F49" s="12">
        <f t="shared" ca="1" si="0"/>
        <v>-45509</v>
      </c>
    </row>
    <row r="50" spans="1:6" x14ac:dyDescent="0.25">
      <c r="A50" s="2"/>
      <c r="B50" s="3"/>
      <c r="F50" s="12">
        <f t="shared" ca="1" si="0"/>
        <v>-45509</v>
      </c>
    </row>
    <row r="51" spans="1:6" x14ac:dyDescent="0.25">
      <c r="A51" s="2" t="s">
        <v>32</v>
      </c>
      <c r="B51" s="3">
        <v>1255</v>
      </c>
      <c r="F51" s="12">
        <f t="shared" ca="1" si="0"/>
        <v>-45509</v>
      </c>
    </row>
    <row r="52" spans="1:6" x14ac:dyDescent="0.25">
      <c r="A52" s="2"/>
      <c r="B52" s="3"/>
      <c r="F52" s="12">
        <f t="shared" ca="1" si="0"/>
        <v>-45509</v>
      </c>
    </row>
    <row r="53" spans="1:6" x14ac:dyDescent="0.25">
      <c r="A53" s="2" t="s">
        <v>33</v>
      </c>
      <c r="B53" s="3">
        <v>525</v>
      </c>
      <c r="F53" s="12">
        <f t="shared" ca="1" si="0"/>
        <v>-45509</v>
      </c>
    </row>
    <row r="54" spans="1:6" x14ac:dyDescent="0.25">
      <c r="A54" s="2"/>
      <c r="B54" s="3"/>
      <c r="F54" s="12">
        <f t="shared" ca="1" si="0"/>
        <v>-45509</v>
      </c>
    </row>
    <row r="55" spans="1:6" x14ac:dyDescent="0.25">
      <c r="A55" s="2" t="s">
        <v>34</v>
      </c>
      <c r="B55" s="3">
        <v>1710</v>
      </c>
      <c r="F55" s="12">
        <f t="shared" ca="1" si="0"/>
        <v>-45509</v>
      </c>
    </row>
    <row r="56" spans="1:6" x14ac:dyDescent="0.25">
      <c r="A56" s="2"/>
      <c r="B56" s="3"/>
      <c r="F56" s="12">
        <f t="shared" ca="1" si="0"/>
        <v>-45509</v>
      </c>
    </row>
    <row r="57" spans="1:6" x14ac:dyDescent="0.25">
      <c r="A57" s="2" t="s">
        <v>35</v>
      </c>
      <c r="B57" s="3">
        <v>55200</v>
      </c>
      <c r="F57" s="12">
        <f t="shared" ca="1" si="0"/>
        <v>-45509</v>
      </c>
    </row>
    <row r="58" spans="1:6" x14ac:dyDescent="0.25">
      <c r="A58" s="2"/>
      <c r="B58" s="3"/>
      <c r="F58" s="12">
        <f t="shared" ca="1" si="0"/>
        <v>-45509</v>
      </c>
    </row>
    <row r="59" spans="1:6" x14ac:dyDescent="0.25">
      <c r="A59" s="2" t="s">
        <v>36</v>
      </c>
      <c r="B59" s="3">
        <v>2000</v>
      </c>
      <c r="F59" s="12">
        <f t="shared" ca="1" si="0"/>
        <v>-45509</v>
      </c>
    </row>
    <row r="60" spans="1:6" x14ac:dyDescent="0.25">
      <c r="A60" s="2"/>
      <c r="B60" s="3"/>
      <c r="F60" s="12">
        <f t="shared" ref="F60:F115" ca="1" si="1">+C60-$B$6</f>
        <v>-45509</v>
      </c>
    </row>
    <row r="61" spans="1:6" x14ac:dyDescent="0.25">
      <c r="A61" s="2" t="s">
        <v>37</v>
      </c>
      <c r="B61" s="3">
        <v>2000</v>
      </c>
      <c r="F61" s="12">
        <f t="shared" ca="1" si="1"/>
        <v>-45509</v>
      </c>
    </row>
    <row r="62" spans="1:6" x14ac:dyDescent="0.25">
      <c r="A62" s="2"/>
      <c r="B62" s="3"/>
      <c r="F62" s="12">
        <f t="shared" ca="1" si="1"/>
        <v>-45509</v>
      </c>
    </row>
    <row r="63" spans="1:6" x14ac:dyDescent="0.25">
      <c r="A63" s="2" t="s">
        <v>38</v>
      </c>
      <c r="B63" s="3">
        <v>11</v>
      </c>
      <c r="F63" s="12">
        <f t="shared" ca="1" si="1"/>
        <v>-45509</v>
      </c>
    </row>
    <row r="64" spans="1:6" x14ac:dyDescent="0.25">
      <c r="A64" s="2"/>
      <c r="B64" s="3"/>
      <c r="F64" s="12">
        <f t="shared" ca="1" si="1"/>
        <v>-45509</v>
      </c>
    </row>
    <row r="65" spans="1:6" x14ac:dyDescent="0.25">
      <c r="A65" s="2" t="s">
        <v>39</v>
      </c>
      <c r="B65" s="3">
        <v>27467.23</v>
      </c>
      <c r="F65" s="12">
        <f t="shared" ca="1" si="1"/>
        <v>-45509</v>
      </c>
    </row>
    <row r="66" spans="1:6" x14ac:dyDescent="0.25">
      <c r="A66" s="2"/>
      <c r="B66" s="3"/>
      <c r="F66" s="12">
        <f t="shared" ca="1" si="1"/>
        <v>-45509</v>
      </c>
    </row>
    <row r="67" spans="1:6" x14ac:dyDescent="0.25">
      <c r="A67" s="2" t="s">
        <v>40</v>
      </c>
      <c r="B67" s="3">
        <v>600</v>
      </c>
      <c r="F67" s="12">
        <f t="shared" ca="1" si="1"/>
        <v>-45509</v>
      </c>
    </row>
    <row r="68" spans="1:6" x14ac:dyDescent="0.25">
      <c r="A68" s="2"/>
      <c r="B68" s="3"/>
      <c r="F68" s="12">
        <f t="shared" ca="1" si="1"/>
        <v>-45509</v>
      </c>
    </row>
    <row r="69" spans="1:6" x14ac:dyDescent="0.25">
      <c r="A69" s="2" t="s">
        <v>41</v>
      </c>
      <c r="B69" s="3">
        <v>864</v>
      </c>
      <c r="F69" s="12">
        <f t="shared" ca="1" si="1"/>
        <v>-45509</v>
      </c>
    </row>
    <row r="70" spans="1:6" x14ac:dyDescent="0.25">
      <c r="A70" s="2"/>
      <c r="B70" s="3"/>
      <c r="F70" s="12">
        <f t="shared" ca="1" si="1"/>
        <v>-45509</v>
      </c>
    </row>
    <row r="71" spans="1:6" x14ac:dyDescent="0.25">
      <c r="A71" s="2" t="s">
        <v>42</v>
      </c>
      <c r="B71" s="3">
        <v>300</v>
      </c>
      <c r="F71" s="12">
        <f t="shared" ca="1" si="1"/>
        <v>-45509</v>
      </c>
    </row>
    <row r="72" spans="1:6" x14ac:dyDescent="0.25">
      <c r="A72" s="2"/>
      <c r="B72" s="3"/>
      <c r="F72" s="12">
        <f t="shared" ca="1" si="1"/>
        <v>-45509</v>
      </c>
    </row>
    <row r="73" spans="1:6" x14ac:dyDescent="0.25">
      <c r="A73" s="2" t="s">
        <v>43</v>
      </c>
      <c r="B73" s="3">
        <v>785</v>
      </c>
      <c r="F73" s="12">
        <f t="shared" ca="1" si="1"/>
        <v>-45509</v>
      </c>
    </row>
    <row r="74" spans="1:6" x14ac:dyDescent="0.25">
      <c r="A74" s="2"/>
      <c r="B74" s="3"/>
      <c r="F74" s="12">
        <f t="shared" ca="1" si="1"/>
        <v>-45509</v>
      </c>
    </row>
    <row r="75" spans="1:6" x14ac:dyDescent="0.25">
      <c r="A75" s="2" t="s">
        <v>44</v>
      </c>
      <c r="B75" s="3">
        <v>14500</v>
      </c>
      <c r="F75" s="12">
        <f t="shared" ca="1" si="1"/>
        <v>-45509</v>
      </c>
    </row>
    <row r="76" spans="1:6" x14ac:dyDescent="0.25">
      <c r="A76" s="2"/>
      <c r="B76" s="3"/>
      <c r="F76" s="12">
        <f t="shared" ca="1" si="1"/>
        <v>-45509</v>
      </c>
    </row>
    <row r="77" spans="1:6" x14ac:dyDescent="0.25">
      <c r="A77" s="2" t="s">
        <v>45</v>
      </c>
      <c r="B77" s="3">
        <v>12500</v>
      </c>
      <c r="F77" s="12">
        <f t="shared" ca="1" si="1"/>
        <v>-45509</v>
      </c>
    </row>
    <row r="78" spans="1:6" x14ac:dyDescent="0.25">
      <c r="A78" s="2"/>
      <c r="B78" s="3"/>
      <c r="F78" s="12">
        <f t="shared" ca="1" si="1"/>
        <v>-45509</v>
      </c>
    </row>
    <row r="79" spans="1:6" x14ac:dyDescent="0.25">
      <c r="A79" s="2" t="s">
        <v>46</v>
      </c>
      <c r="B79" s="3">
        <v>9000</v>
      </c>
      <c r="F79" s="12">
        <f t="shared" ca="1" si="1"/>
        <v>-45509</v>
      </c>
    </row>
    <row r="80" spans="1:6" x14ac:dyDescent="0.25">
      <c r="A80" s="2"/>
      <c r="B80" s="3"/>
      <c r="F80" s="12">
        <f t="shared" ca="1" si="1"/>
        <v>-45509</v>
      </c>
    </row>
    <row r="81" spans="1:6" x14ac:dyDescent="0.25">
      <c r="A81" s="2" t="s">
        <v>47</v>
      </c>
      <c r="B81" s="3">
        <v>4200</v>
      </c>
      <c r="F81" s="12">
        <f t="shared" ca="1" si="1"/>
        <v>-45509</v>
      </c>
    </row>
    <row r="82" spans="1:6" x14ac:dyDescent="0.25">
      <c r="A82" s="2"/>
      <c r="B82" s="3"/>
      <c r="F82" s="12">
        <f t="shared" ca="1" si="1"/>
        <v>-45509</v>
      </c>
    </row>
    <row r="83" spans="1:6" x14ac:dyDescent="0.25">
      <c r="A83" s="2" t="s">
        <v>48</v>
      </c>
      <c r="B83" s="3">
        <v>2600</v>
      </c>
      <c r="F83" s="12">
        <f t="shared" ca="1" si="1"/>
        <v>-45509</v>
      </c>
    </row>
    <row r="84" spans="1:6" x14ac:dyDescent="0.25">
      <c r="A84" s="2"/>
      <c r="B84" s="3"/>
      <c r="F84" s="12">
        <f t="shared" ca="1" si="1"/>
        <v>-45509</v>
      </c>
    </row>
    <row r="85" spans="1:6" x14ac:dyDescent="0.25">
      <c r="A85" s="2" t="s">
        <v>49</v>
      </c>
      <c r="B85" s="3">
        <v>1500</v>
      </c>
      <c r="F85" s="12">
        <f t="shared" ca="1" si="1"/>
        <v>-45509</v>
      </c>
    </row>
    <row r="86" spans="1:6" x14ac:dyDescent="0.25">
      <c r="A86" s="2"/>
      <c r="B86" s="3"/>
      <c r="F86" s="12">
        <f t="shared" ca="1" si="1"/>
        <v>-45509</v>
      </c>
    </row>
    <row r="87" spans="1:6" x14ac:dyDescent="0.25">
      <c r="A87" s="2" t="s">
        <v>50</v>
      </c>
      <c r="B87" s="3">
        <v>6500</v>
      </c>
      <c r="F87" s="12">
        <f t="shared" ca="1" si="1"/>
        <v>-45509</v>
      </c>
    </row>
    <row r="88" spans="1:6" x14ac:dyDescent="0.25">
      <c r="A88" s="2"/>
      <c r="B88" s="3"/>
      <c r="F88" s="12">
        <f t="shared" ca="1" si="1"/>
        <v>-45509</v>
      </c>
    </row>
    <row r="89" spans="1:6" x14ac:dyDescent="0.25">
      <c r="A89" s="2" t="s">
        <v>51</v>
      </c>
      <c r="B89" s="3">
        <v>7700</v>
      </c>
      <c r="F89" s="12">
        <f t="shared" ca="1" si="1"/>
        <v>-45509</v>
      </c>
    </row>
    <row r="90" spans="1:6" x14ac:dyDescent="0.25">
      <c r="A90" s="2"/>
      <c r="B90" s="3"/>
      <c r="F90" s="12">
        <f t="shared" ca="1" si="1"/>
        <v>-45509</v>
      </c>
    </row>
    <row r="91" spans="1:6" x14ac:dyDescent="0.25">
      <c r="A91" s="2" t="s">
        <v>52</v>
      </c>
      <c r="B91" s="3">
        <v>9300</v>
      </c>
      <c r="F91" s="12">
        <f t="shared" ca="1" si="1"/>
        <v>-45509</v>
      </c>
    </row>
    <row r="92" spans="1:6" x14ac:dyDescent="0.25">
      <c r="A92" s="2"/>
      <c r="B92" s="3"/>
      <c r="F92" s="12">
        <f t="shared" ca="1" si="1"/>
        <v>-45509</v>
      </c>
    </row>
    <row r="93" spans="1:6" x14ac:dyDescent="0.25">
      <c r="A93" s="2" t="s">
        <v>53</v>
      </c>
      <c r="B93" s="3">
        <v>11200</v>
      </c>
      <c r="F93" s="12">
        <f t="shared" ca="1" si="1"/>
        <v>-45509</v>
      </c>
    </row>
    <row r="94" spans="1:6" x14ac:dyDescent="0.25">
      <c r="A94" s="2"/>
      <c r="B94" s="3"/>
      <c r="F94" s="12">
        <f t="shared" ca="1" si="1"/>
        <v>-45509</v>
      </c>
    </row>
    <row r="95" spans="1:6" x14ac:dyDescent="0.25">
      <c r="A95" s="2" t="s">
        <v>54</v>
      </c>
      <c r="B95" s="3">
        <v>4600</v>
      </c>
      <c r="F95" s="12">
        <f t="shared" ca="1" si="1"/>
        <v>-45509</v>
      </c>
    </row>
    <row r="96" spans="1:6" x14ac:dyDescent="0.25">
      <c r="A96" s="2"/>
      <c r="B96" s="3"/>
      <c r="F96" s="12">
        <f t="shared" ca="1" si="1"/>
        <v>-45509</v>
      </c>
    </row>
    <row r="97" spans="1:6" x14ac:dyDescent="0.25">
      <c r="A97" s="2" t="s">
        <v>55</v>
      </c>
      <c r="B97" s="3">
        <v>2000</v>
      </c>
      <c r="F97" s="12">
        <f t="shared" ca="1" si="1"/>
        <v>-45509</v>
      </c>
    </row>
    <row r="98" spans="1:6" x14ac:dyDescent="0.25">
      <c r="A98" s="2"/>
      <c r="B98" s="3"/>
      <c r="F98" s="12">
        <f t="shared" ca="1" si="1"/>
        <v>-45509</v>
      </c>
    </row>
    <row r="99" spans="1:6" x14ac:dyDescent="0.25">
      <c r="A99" s="2" t="s">
        <v>56</v>
      </c>
      <c r="B99" s="3">
        <v>3200</v>
      </c>
      <c r="F99" s="12">
        <f t="shared" ca="1" si="1"/>
        <v>-45509</v>
      </c>
    </row>
    <row r="100" spans="1:6" x14ac:dyDescent="0.25">
      <c r="A100" s="2"/>
      <c r="B100" s="3"/>
      <c r="F100" s="12">
        <f t="shared" ca="1" si="1"/>
        <v>-45509</v>
      </c>
    </row>
    <row r="101" spans="1:6" x14ac:dyDescent="0.25">
      <c r="A101" s="2" t="s">
        <v>57</v>
      </c>
      <c r="B101" s="3">
        <v>4200</v>
      </c>
      <c r="F101" s="12">
        <f t="shared" ca="1" si="1"/>
        <v>-45509</v>
      </c>
    </row>
    <row r="102" spans="1:6" x14ac:dyDescent="0.25">
      <c r="A102" s="2"/>
      <c r="B102" s="3"/>
      <c r="F102" s="12">
        <f t="shared" ca="1" si="1"/>
        <v>-45509</v>
      </c>
    </row>
    <row r="103" spans="1:6" x14ac:dyDescent="0.25">
      <c r="A103" s="2" t="s">
        <v>58</v>
      </c>
      <c r="B103" s="3">
        <v>13800</v>
      </c>
      <c r="F103" s="12">
        <f t="shared" ca="1" si="1"/>
        <v>-45509</v>
      </c>
    </row>
    <row r="104" spans="1:6" x14ac:dyDescent="0.25">
      <c r="A104" s="2"/>
      <c r="B104" s="3"/>
      <c r="F104" s="12">
        <f t="shared" ca="1" si="1"/>
        <v>-45509</v>
      </c>
    </row>
    <row r="105" spans="1:6" x14ac:dyDescent="0.25">
      <c r="A105" s="2" t="s">
        <v>59</v>
      </c>
      <c r="B105" s="3">
        <v>2200</v>
      </c>
      <c r="F105" s="12">
        <f t="shared" ca="1" si="1"/>
        <v>-45509</v>
      </c>
    </row>
    <row r="106" spans="1:6" x14ac:dyDescent="0.25">
      <c r="A106" s="2"/>
      <c r="B106" s="3"/>
      <c r="F106" s="12">
        <f t="shared" ca="1" si="1"/>
        <v>-45509</v>
      </c>
    </row>
    <row r="107" spans="1:6" x14ac:dyDescent="0.25">
      <c r="A107" s="2" t="s">
        <v>60</v>
      </c>
      <c r="B107" s="3">
        <v>4200</v>
      </c>
      <c r="F107" s="12">
        <f t="shared" ca="1" si="1"/>
        <v>-45509</v>
      </c>
    </row>
    <row r="108" spans="1:6" x14ac:dyDescent="0.25">
      <c r="A108" s="2"/>
      <c r="B108" s="3"/>
      <c r="F108" s="12">
        <f t="shared" ca="1" si="1"/>
        <v>-45509</v>
      </c>
    </row>
    <row r="109" spans="1:6" x14ac:dyDescent="0.25">
      <c r="A109" s="2" t="s">
        <v>61</v>
      </c>
      <c r="B109" s="3">
        <v>4600</v>
      </c>
      <c r="F109" s="12">
        <f t="shared" ca="1" si="1"/>
        <v>-45509</v>
      </c>
    </row>
    <row r="110" spans="1:6" x14ac:dyDescent="0.25">
      <c r="A110" s="2"/>
      <c r="B110" s="3"/>
      <c r="F110" s="12">
        <f t="shared" ca="1" si="1"/>
        <v>-45509</v>
      </c>
    </row>
    <row r="111" spans="1:6" x14ac:dyDescent="0.25">
      <c r="A111" s="2" t="s">
        <v>62</v>
      </c>
      <c r="B111" s="3">
        <v>4800</v>
      </c>
      <c r="F111" s="12">
        <f t="shared" ca="1" si="1"/>
        <v>-45509</v>
      </c>
    </row>
    <row r="112" spans="1:6" x14ac:dyDescent="0.25">
      <c r="A112" s="2"/>
      <c r="B112" s="3"/>
      <c r="F112" s="12">
        <f t="shared" ca="1" si="1"/>
        <v>-45509</v>
      </c>
    </row>
    <row r="113" spans="1:6" x14ac:dyDescent="0.25">
      <c r="A113" s="2" t="s">
        <v>63</v>
      </c>
      <c r="B113" s="3">
        <v>9500</v>
      </c>
      <c r="F113" s="12">
        <f t="shared" ca="1" si="1"/>
        <v>-45509</v>
      </c>
    </row>
    <row r="114" spans="1:6" x14ac:dyDescent="0.25">
      <c r="A114" s="2"/>
      <c r="B114" s="3"/>
      <c r="F114" s="12">
        <f t="shared" ca="1" si="1"/>
        <v>-45509</v>
      </c>
    </row>
    <row r="115" spans="1:6" x14ac:dyDescent="0.25">
      <c r="A115" s="2" t="s">
        <v>64</v>
      </c>
      <c r="B115" s="3">
        <v>2800</v>
      </c>
      <c r="F115" s="12">
        <f t="shared" ca="1" si="1"/>
        <v>-45509</v>
      </c>
    </row>
    <row r="116" spans="1:6" x14ac:dyDescent="0.25">
      <c r="A116" s="2"/>
      <c r="B116" s="3"/>
      <c r="F116" s="12">
        <f t="shared" ref="F116:F127" ca="1" si="2">+C116-$B$6</f>
        <v>-45509</v>
      </c>
    </row>
    <row r="117" spans="1:6" x14ac:dyDescent="0.25">
      <c r="A117" s="2" t="s">
        <v>65</v>
      </c>
      <c r="B117" s="3">
        <v>15000</v>
      </c>
      <c r="F117" s="12">
        <f t="shared" ca="1" si="2"/>
        <v>-45509</v>
      </c>
    </row>
    <row r="118" spans="1:6" x14ac:dyDescent="0.25">
      <c r="A118" s="2"/>
      <c r="B118" s="3"/>
      <c r="F118" s="12">
        <f t="shared" ca="1" si="2"/>
        <v>-45509</v>
      </c>
    </row>
    <row r="119" spans="1:6" x14ac:dyDescent="0.25">
      <c r="A119" s="2" t="s">
        <v>66</v>
      </c>
      <c r="B119" s="3">
        <v>2500</v>
      </c>
      <c r="F119" s="12">
        <f t="shared" ca="1" si="2"/>
        <v>-45509</v>
      </c>
    </row>
    <row r="120" spans="1:6" x14ac:dyDescent="0.25">
      <c r="A120" s="2"/>
      <c r="B120" s="3"/>
      <c r="F120" s="12">
        <f t="shared" ca="1" si="2"/>
        <v>-45509</v>
      </c>
    </row>
    <row r="121" spans="1:6" x14ac:dyDescent="0.25">
      <c r="A121" s="2" t="s">
        <v>67</v>
      </c>
      <c r="B121" s="3">
        <v>4500</v>
      </c>
      <c r="F121" s="12">
        <f t="shared" ca="1" si="2"/>
        <v>-45509</v>
      </c>
    </row>
    <row r="122" spans="1:6" x14ac:dyDescent="0.25">
      <c r="A122" s="2"/>
      <c r="B122" s="3"/>
      <c r="F122" s="12">
        <f t="shared" ca="1" si="2"/>
        <v>-45509</v>
      </c>
    </row>
    <row r="123" spans="1:6" x14ac:dyDescent="0.25">
      <c r="A123" s="2" t="s">
        <v>68</v>
      </c>
      <c r="B123" s="3">
        <v>28500</v>
      </c>
      <c r="F123" s="12">
        <f t="shared" ca="1" si="2"/>
        <v>-45509</v>
      </c>
    </row>
    <row r="124" spans="1:6" x14ac:dyDescent="0.25">
      <c r="A124" s="2"/>
      <c r="B124" s="3"/>
      <c r="F124" s="12">
        <f t="shared" ca="1" si="2"/>
        <v>-45509</v>
      </c>
    </row>
    <row r="125" spans="1:6" x14ac:dyDescent="0.25">
      <c r="A125" s="2" t="s">
        <v>69</v>
      </c>
      <c r="B125" s="3">
        <v>12500</v>
      </c>
      <c r="F125" s="12">
        <f t="shared" ca="1" si="2"/>
        <v>-45509</v>
      </c>
    </row>
    <row r="126" spans="1:6" x14ac:dyDescent="0.25">
      <c r="A126" s="2"/>
      <c r="B126" s="3"/>
      <c r="F126" s="12">
        <f t="shared" ca="1" si="2"/>
        <v>-45509</v>
      </c>
    </row>
    <row r="127" spans="1:6" x14ac:dyDescent="0.25">
      <c r="A127" s="2" t="s">
        <v>70</v>
      </c>
      <c r="B127" s="3">
        <v>22500</v>
      </c>
      <c r="F127" s="12">
        <f t="shared" ca="1" si="2"/>
        <v>-45509</v>
      </c>
    </row>
    <row r="128" spans="1:6" x14ac:dyDescent="0.25">
      <c r="A128" s="2"/>
      <c r="B128" s="3"/>
      <c r="F128" s="12">
        <f t="shared" ref="F128:F140" ca="1" si="3">+C128-$B$6</f>
        <v>-45509</v>
      </c>
    </row>
    <row r="129" spans="1:6" x14ac:dyDescent="0.25">
      <c r="A129" s="2" t="s">
        <v>71</v>
      </c>
      <c r="B129" s="3">
        <v>7800</v>
      </c>
      <c r="F129" s="12">
        <f t="shared" ca="1" si="3"/>
        <v>-45509</v>
      </c>
    </row>
    <row r="130" spans="1:6" x14ac:dyDescent="0.25">
      <c r="A130" s="2"/>
      <c r="B130" s="3"/>
      <c r="F130" s="12">
        <f t="shared" ca="1" si="3"/>
        <v>-45509</v>
      </c>
    </row>
    <row r="131" spans="1:6" x14ac:dyDescent="0.25">
      <c r="A131" s="2" t="s">
        <v>72</v>
      </c>
      <c r="B131" s="3">
        <v>131675.92000000001</v>
      </c>
      <c r="F131" s="12">
        <f t="shared" ca="1" si="3"/>
        <v>-45509</v>
      </c>
    </row>
    <row r="132" spans="1:6" x14ac:dyDescent="0.25">
      <c r="A132" s="2"/>
      <c r="B132" s="3"/>
      <c r="F132" s="12">
        <f t="shared" ca="1" si="3"/>
        <v>-45509</v>
      </c>
    </row>
    <row r="133" spans="1:6" x14ac:dyDescent="0.25">
      <c r="A133" s="2" t="s">
        <v>73</v>
      </c>
      <c r="B133" s="3">
        <v>180545.75</v>
      </c>
      <c r="F133" s="12">
        <f t="shared" ca="1" si="3"/>
        <v>-45509</v>
      </c>
    </row>
    <row r="134" spans="1:6" x14ac:dyDescent="0.25">
      <c r="A134" s="2"/>
      <c r="B134" s="3"/>
      <c r="F134" s="12">
        <f t="shared" ca="1" si="3"/>
        <v>-45509</v>
      </c>
    </row>
    <row r="135" spans="1:6" x14ac:dyDescent="0.25">
      <c r="A135" s="2" t="s">
        <v>74</v>
      </c>
      <c r="B135" s="3">
        <v>51202.02</v>
      </c>
      <c r="F135" s="12">
        <f t="shared" ca="1" si="3"/>
        <v>-45509</v>
      </c>
    </row>
    <row r="136" spans="1:6" x14ac:dyDescent="0.25">
      <c r="A136" s="2"/>
      <c r="B136" s="3"/>
      <c r="F136" s="12">
        <f t="shared" ca="1" si="3"/>
        <v>-45509</v>
      </c>
    </row>
    <row r="137" spans="1:6" x14ac:dyDescent="0.25">
      <c r="A137" s="2" t="s">
        <v>75</v>
      </c>
      <c r="B137" s="3">
        <v>9300</v>
      </c>
      <c r="F137" s="12">
        <f t="shared" ca="1" si="3"/>
        <v>-45509</v>
      </c>
    </row>
    <row r="138" spans="1:6" x14ac:dyDescent="0.25">
      <c r="A138" s="2"/>
      <c r="B138" s="3"/>
      <c r="F138" s="12">
        <f t="shared" ca="1" si="3"/>
        <v>-45509</v>
      </c>
    </row>
    <row r="139" spans="1:6" x14ac:dyDescent="0.25">
      <c r="A139" s="2"/>
      <c r="B139" s="3"/>
      <c r="F139" s="12">
        <f t="shared" ca="1" si="3"/>
        <v>-45509</v>
      </c>
    </row>
    <row r="140" spans="1:6" x14ac:dyDescent="0.25">
      <c r="A140" s="2"/>
      <c r="B140" s="3"/>
      <c r="F140" s="12">
        <f t="shared" ca="1" si="3"/>
        <v>-45509</v>
      </c>
    </row>
    <row r="141" spans="1:6" x14ac:dyDescent="0.25">
      <c r="A141" s="2"/>
      <c r="B141" s="3"/>
    </row>
    <row r="142" spans="1:6" x14ac:dyDescent="0.25">
      <c r="A142" s="2"/>
      <c r="B142" s="3"/>
    </row>
    <row r="143" spans="1:6" x14ac:dyDescent="0.25">
      <c r="A143" s="2"/>
      <c r="B143" s="3"/>
    </row>
    <row r="144" spans="1:6" x14ac:dyDescent="0.25">
      <c r="A144" s="1" t="s">
        <v>3</v>
      </c>
    </row>
    <row r="145" spans="1:2" x14ac:dyDescent="0.25">
      <c r="A145" s="2" t="s">
        <v>2</v>
      </c>
      <c r="B145" s="3">
        <v>16000</v>
      </c>
    </row>
    <row r="146" spans="1:2" x14ac:dyDescent="0.25">
      <c r="A146" s="2"/>
      <c r="B146" s="3"/>
    </row>
    <row r="147" spans="1:2" x14ac:dyDescent="0.25">
      <c r="A147" s="2" t="s">
        <v>1</v>
      </c>
      <c r="B147" s="3">
        <v>42500</v>
      </c>
    </row>
    <row r="148" spans="1:2" x14ac:dyDescent="0.25">
      <c r="A148" s="2"/>
      <c r="B148" s="3"/>
    </row>
    <row r="149" spans="1:2" x14ac:dyDescent="0.25">
      <c r="A149" s="2" t="s">
        <v>76</v>
      </c>
      <c r="B149" s="3">
        <v>108550.63</v>
      </c>
    </row>
    <row r="150" spans="1:2" x14ac:dyDescent="0.25">
      <c r="A150" s="2"/>
      <c r="B150" s="3"/>
    </row>
    <row r="151" spans="1:2" x14ac:dyDescent="0.25">
      <c r="A151" s="2" t="s">
        <v>77</v>
      </c>
      <c r="B151" s="3">
        <v>1000000</v>
      </c>
    </row>
    <row r="152" spans="1:2" x14ac:dyDescent="0.25">
      <c r="A152" s="2"/>
      <c r="B152" s="3"/>
    </row>
    <row r="153" spans="1:2" x14ac:dyDescent="0.25">
      <c r="A153" s="2"/>
      <c r="B153" s="3"/>
    </row>
    <row r="154" spans="1:2" x14ac:dyDescent="0.25">
      <c r="A154" s="2"/>
      <c r="B154" s="3"/>
    </row>
    <row r="155" spans="1:2" x14ac:dyDescent="0.25">
      <c r="A155" s="2"/>
      <c r="B155" s="3"/>
    </row>
    <row r="156" spans="1:2" x14ac:dyDescent="0.25">
      <c r="A156" s="2"/>
      <c r="B156" s="3"/>
    </row>
    <row r="160" spans="1:2" x14ac:dyDescent="0.25">
      <c r="B160" s="3">
        <f>SUM(B10:B143)</f>
        <v>2123433.7200000002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BBA3AE-73B4-4C80-856F-B70626EA3763}"/>
</file>

<file path=customXml/itemProps2.xml><?xml version="1.0" encoding="utf-8"?>
<ds:datastoreItem xmlns:ds="http://schemas.openxmlformats.org/officeDocument/2006/customXml" ds:itemID="{ECD4A98E-DB73-4B17-8B33-7D14CF8055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Mayra Briseno</cp:lastModifiedBy>
  <cp:lastPrinted>2022-05-03T19:06:53Z</cp:lastPrinted>
  <dcterms:created xsi:type="dcterms:W3CDTF">2011-02-09T15:00:10Z</dcterms:created>
  <dcterms:modified xsi:type="dcterms:W3CDTF">2024-08-02T16:52:29Z</dcterms:modified>
</cp:coreProperties>
</file>