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epcountytx.sharepoint.com/sites/CountyAuditorDepartment-FinancialSystemMaintenanceandSupport/Shared Documents/Financial System Maintenance and Support/Admin Support/Website/Transparency/Debt Obligations-2023/"/>
    </mc:Choice>
  </mc:AlternateContent>
  <xr:revisionPtr revIDLastSave="0" documentId="8_{9FD5FE55-1C84-45E1-B439-52014F3C6056}" xr6:coauthVersionLast="47" xr6:coauthVersionMax="47" xr10:uidLastSave="{00000000-0000-0000-0000-000000000000}"/>
  <bookViews>
    <workbookView xWindow="-120" yWindow="-120" windowWidth="29040" windowHeight="15720" xr2:uid="{A6984F85-FDE5-4C79-901F-D4DC2D41B236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B28" i="1"/>
</calcChain>
</file>

<file path=xl/sharedStrings.xml><?xml version="1.0" encoding="utf-8"?>
<sst xmlns="http://schemas.openxmlformats.org/spreadsheetml/2006/main" count="29" uniqueCount="29">
  <si>
    <t>Outstanding debt obligation*</t>
  </si>
  <si>
    <t>Principal outstanding*</t>
  </si>
  <si>
    <t>Combined principal and interest required to pay each outstanding debt obligation on time and in full*</t>
  </si>
  <si>
    <t>$15,230,000 General Obligation Refunding Bonds, Series 2015</t>
  </si>
  <si>
    <t>$8,695,000 Taxable General Obligtion Refunding Bonds, Series 2015A</t>
  </si>
  <si>
    <t>$48,805,000 General Obligation Refunding Bonds, Series 2016A</t>
  </si>
  <si>
    <t>$40,735,000 Taxable General Obligation Refunding Bonds, Series 2016B</t>
  </si>
  <si>
    <t>$3,500,000 Certificates of Obligation Series 2016D</t>
  </si>
  <si>
    <t>$49,395,000 General Obligation Refunding Bonds, Series 2017</t>
  </si>
  <si>
    <t>State infrastructure Bank Loan Series 2017</t>
  </si>
  <si>
    <t>El Paso County Water System $1,050,000 East Montana Revenue Bonds, Series 1997-A</t>
  </si>
  <si>
    <t>El Paso County Water System $272,000 Mayfair/Nuway Water System Revenue Bonds, Series 2012</t>
  </si>
  <si>
    <t>El Paso County Water System $500,000 Colonia Revolucion Water System Revenue Bonds, Series 2013</t>
  </si>
  <si>
    <t>El Paso County, Texas $1,334,000 Certificates of Obligation, Taxable Series 2017 (Desert Acceptance Sewer System Bonds)</t>
  </si>
  <si>
    <t>State infrastructure Bank Loan Series 2020</t>
  </si>
  <si>
    <t>$1,605,000 Taxable Certificates of Obligation  (TWDB), Series 2021</t>
  </si>
  <si>
    <t>$20,718,000 Taxable Certificates of Obligation  (TWDB FIF), Series 2022</t>
  </si>
  <si>
    <t>$20,117,830 Taxable Tax Note Series 2022</t>
  </si>
  <si>
    <t>$2,372,000 Combination Tax and Surplus Revenue Certificates of Obligations, Taxable Series 2022B, TWDB Loan</t>
  </si>
  <si>
    <t>$1,780,000 Taxable Certificates of Obligation, Series 2023C TWDB Loan</t>
  </si>
  <si>
    <t>$16,175,000 Tax Note, Series 2023A</t>
  </si>
  <si>
    <t>$25,170,000 Taxable Tax Note, Series 2023B</t>
  </si>
  <si>
    <t>$6,545,000 Tax Note, Series 2023C</t>
  </si>
  <si>
    <t>$2,535,000 Taxable Tax Note, Series 2023D</t>
  </si>
  <si>
    <t>$4,910,188 Taxable General Obligation Refunding Bonds, Series 2023A</t>
  </si>
  <si>
    <t>$15,135,000 Certificates of Obligation, Series 2023A</t>
  </si>
  <si>
    <t>$42,090,000 Taxable Certificates of Obligation, Series 2023B</t>
  </si>
  <si>
    <t>Hillcrest $2,356,000 Texas Water System Revenue Bonds, Taxable Series 2022 USDA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</si>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</sst>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2" formatCode="_(&quot;$&quot;* #,##0_);_(&quot;$&quot;* \(#,##0\);_(&quot;$&quot;* &quot;-&quot;_);_(@_)"/>
  </numFmts>
  <fonts count="5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2" xfId="0" applyFont="1" applyBorder="1" applyAlignment="1" applyProtection="1">
      <alignment horizontal="left" vertical="center"/>
      <protection locked="0"/>
    </xf>
    <xf numFmtId="42" fontId="3" fillId="0" borderId="2" xfId="0" applyNumberFormat="1" applyFont="1" applyBorder="1" applyAlignment="1" applyProtection="1">
      <alignment horizontal="left" vertical="center"/>
      <protection locked="0"/>
    </xf>
    <xf numFmtId="42" fontId="3" fillId="0" borderId="2" xfId="0" applyNumberFormat="1" applyFont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42" fontId="4" fillId="0" borderId="4" xfId="0" applyNumberFormat="1" applyFont="1" applyBorder="1"/>
    <xf numFmtId="0" fontId="3" fillId="0" borderId="0" xfId="0" applyFont="1" applyAlignment="1" applyProtection="1">
      <alignment vertical="center"/>
      <protection locked="0"/>
    </xf>
    <xf numFmtId="6" fontId="3" fillId="0" borderId="2" xfId="0" applyNumberFormat="1" applyFont="1" applyBorder="1" applyAlignment="1" applyProtection="1">
      <alignment horizontal="left" vertical="center"/>
      <protection locked="0"/>
    </xf>
    <xf numFmtId="42" fontId="4" fillId="0" borderId="3" xfId="0" applyNumberFormat="1" applyFont="1" applyBorder="1"/>
  </cellXfs>
  <cellStyles count="2">
    <cellStyle name="Hyperlink" xfId="1" builtinId="8"/>
    <cellStyle name="Normal" xfId="0" builtinId="0"/>
  </cellStyles>
  <dxfs count="1">
    <dxf>
      <font>
        <b/>
        <i val="0"/>
      </font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50CF7-85A0-40B0-9481-46DB9B0BA4E1}">
  <dimension ref="A1:C29"/>
  <sheetViews>
    <sheetView tabSelected="1" zoomScale="80" zoomScaleNormal="80" workbookViewId="0">
      <selection activeCell="A21" sqref="A21"/>
    </sheetView>
  </sheetViews>
  <sheetFormatPr defaultRowHeight="15" x14ac:dyDescent="0.25"/>
  <cols>
    <col min="1" max="1" width="113.85546875" bestFit="1" customWidth="1"/>
    <col min="2" max="2" width="22.42578125" bestFit="1" customWidth="1"/>
    <col min="3" max="3" width="21.140625" bestFit="1" customWidth="1"/>
  </cols>
  <sheetData>
    <row r="1" spans="1:3" s="3" customFormat="1" ht="94.5" x14ac:dyDescent="0.25">
      <c r="A1" s="1" t="s">
        <v>0</v>
      </c>
      <c r="B1" s="1" t="s">
        <v>1</v>
      </c>
      <c r="C1" s="2" t="s">
        <v>2</v>
      </c>
    </row>
    <row r="2" spans="1:3" ht="15.75" x14ac:dyDescent="0.25">
      <c r="A2" s="4" t="s">
        <v>3</v>
      </c>
      <c r="B2" s="5">
        <v>10365000</v>
      </c>
      <c r="C2" s="6">
        <v>10907375</v>
      </c>
    </row>
    <row r="3" spans="1:3" ht="15.75" x14ac:dyDescent="0.25">
      <c r="A3" s="4" t="s">
        <v>4</v>
      </c>
      <c r="B3" s="5">
        <v>4285000</v>
      </c>
      <c r="C3" s="6">
        <v>4525986.09</v>
      </c>
    </row>
    <row r="4" spans="1:3" ht="15.75" x14ac:dyDescent="0.25">
      <c r="A4" s="4" t="s">
        <v>5</v>
      </c>
      <c r="B4" s="5">
        <v>25590000</v>
      </c>
      <c r="C4" s="6">
        <v>31773750</v>
      </c>
    </row>
    <row r="5" spans="1:3" ht="15.75" x14ac:dyDescent="0.25">
      <c r="A5" s="4" t="s">
        <v>6</v>
      </c>
      <c r="B5" s="5">
        <v>19990000</v>
      </c>
      <c r="C5" s="6">
        <v>23252205.699999999</v>
      </c>
    </row>
    <row r="6" spans="1:3" ht="15.75" x14ac:dyDescent="0.25">
      <c r="A6" s="4" t="s">
        <v>7</v>
      </c>
      <c r="B6" s="5">
        <v>3200000</v>
      </c>
      <c r="C6" s="6">
        <v>3747268</v>
      </c>
    </row>
    <row r="7" spans="1:3" ht="15.75" x14ac:dyDescent="0.25">
      <c r="A7" s="4" t="s">
        <v>8</v>
      </c>
      <c r="B7" s="5">
        <v>41220000</v>
      </c>
      <c r="C7" s="6">
        <v>53746500</v>
      </c>
    </row>
    <row r="8" spans="1:3" ht="15.75" x14ac:dyDescent="0.25">
      <c r="A8" s="4" t="s">
        <v>9</v>
      </c>
      <c r="B8" s="5">
        <v>3112609.25</v>
      </c>
      <c r="C8" s="6">
        <v>3407559.41</v>
      </c>
    </row>
    <row r="9" spans="1:3" ht="15.75" x14ac:dyDescent="0.25">
      <c r="A9" s="4" t="s">
        <v>10</v>
      </c>
      <c r="B9" s="5">
        <v>620000</v>
      </c>
      <c r="C9" s="6">
        <v>874479</v>
      </c>
    </row>
    <row r="10" spans="1:3" ht="15.75" x14ac:dyDescent="0.25">
      <c r="A10" s="4" t="s">
        <v>11</v>
      </c>
      <c r="B10" s="5">
        <v>228000</v>
      </c>
      <c r="C10" s="6">
        <v>310147.5</v>
      </c>
    </row>
    <row r="11" spans="1:3" ht="15.75" x14ac:dyDescent="0.25">
      <c r="A11" s="4" t="s">
        <v>12</v>
      </c>
      <c r="B11" s="5">
        <v>421000</v>
      </c>
      <c r="C11" s="6">
        <v>579028.75</v>
      </c>
    </row>
    <row r="12" spans="1:3" ht="15.75" x14ac:dyDescent="0.25">
      <c r="A12" s="4" t="s">
        <v>13</v>
      </c>
      <c r="B12" s="5">
        <v>1228000</v>
      </c>
      <c r="C12" s="6">
        <v>1885140</v>
      </c>
    </row>
    <row r="13" spans="1:3" ht="15.75" x14ac:dyDescent="0.25">
      <c r="A13" s="4" t="s">
        <v>14</v>
      </c>
      <c r="B13" s="5">
        <v>4156486.84</v>
      </c>
      <c r="C13" s="6">
        <v>4530708.13</v>
      </c>
    </row>
    <row r="14" spans="1:3" ht="15.75" x14ac:dyDescent="0.25">
      <c r="A14" s="4" t="s">
        <v>15</v>
      </c>
      <c r="B14" s="5">
        <v>1497000</v>
      </c>
      <c r="C14" s="6">
        <v>1497000</v>
      </c>
    </row>
    <row r="15" spans="1:3" ht="15.75" x14ac:dyDescent="0.25">
      <c r="A15" s="9" t="s">
        <v>16</v>
      </c>
      <c r="B15" s="5">
        <v>20028000</v>
      </c>
      <c r="C15" s="6">
        <v>20028000</v>
      </c>
    </row>
    <row r="16" spans="1:3" ht="15.75" x14ac:dyDescent="0.25">
      <c r="A16" s="4" t="s">
        <v>17</v>
      </c>
      <c r="B16" s="5">
        <v>4617830</v>
      </c>
      <c r="C16" s="6">
        <v>4692869.74</v>
      </c>
    </row>
    <row r="17" spans="1:3" ht="15.75" x14ac:dyDescent="0.25">
      <c r="A17" s="4" t="s">
        <v>18</v>
      </c>
      <c r="B17" s="5">
        <v>2372000</v>
      </c>
      <c r="C17" s="6">
        <v>2372000</v>
      </c>
    </row>
    <row r="18" spans="1:3" ht="15.75" x14ac:dyDescent="0.25">
      <c r="A18" s="4" t="s">
        <v>19</v>
      </c>
      <c r="B18" s="5">
        <v>1780000</v>
      </c>
      <c r="C18" s="6">
        <v>1780000</v>
      </c>
    </row>
    <row r="19" spans="1:3" ht="15.75" x14ac:dyDescent="0.25">
      <c r="A19" s="4" t="s">
        <v>20</v>
      </c>
      <c r="B19" s="5">
        <v>16175000</v>
      </c>
      <c r="C19" s="6">
        <v>19341285.420000002</v>
      </c>
    </row>
    <row r="20" spans="1:3" ht="15.75" x14ac:dyDescent="0.25">
      <c r="A20" s="4" t="s">
        <v>21</v>
      </c>
      <c r="B20" s="5">
        <v>25170000</v>
      </c>
      <c r="C20" s="6">
        <v>28967527.5</v>
      </c>
    </row>
    <row r="21" spans="1:3" ht="15.75" x14ac:dyDescent="0.25">
      <c r="A21" s="4" t="s">
        <v>22</v>
      </c>
      <c r="B21" s="5">
        <v>6545000</v>
      </c>
      <c r="C21" s="6">
        <v>7943336.04</v>
      </c>
    </row>
    <row r="22" spans="1:3" ht="15.75" x14ac:dyDescent="0.25">
      <c r="A22" s="4" t="s">
        <v>23</v>
      </c>
      <c r="B22" s="5">
        <v>2535000</v>
      </c>
      <c r="C22" s="6">
        <v>2734277.77</v>
      </c>
    </row>
    <row r="23" spans="1:3" ht="15.75" x14ac:dyDescent="0.25">
      <c r="A23" s="4" t="s">
        <v>24</v>
      </c>
      <c r="B23" s="5">
        <v>4910188</v>
      </c>
      <c r="C23" s="6">
        <v>5483772.8499999996</v>
      </c>
    </row>
    <row r="24" spans="1:3" ht="15.75" x14ac:dyDescent="0.25">
      <c r="A24" s="4" t="s">
        <v>25</v>
      </c>
      <c r="B24" s="5">
        <v>15135000</v>
      </c>
      <c r="C24" s="6">
        <v>24950562.5</v>
      </c>
    </row>
    <row r="25" spans="1:3" ht="15.75" x14ac:dyDescent="0.25">
      <c r="A25" s="10" t="s">
        <v>26</v>
      </c>
      <c r="B25" s="5">
        <v>42090000</v>
      </c>
      <c r="C25" s="6">
        <v>58797955.850000001</v>
      </c>
    </row>
    <row r="26" spans="1:3" ht="15.75" x14ac:dyDescent="0.25">
      <c r="A26" s="4" t="s">
        <v>27</v>
      </c>
      <c r="B26" s="5">
        <v>2356000</v>
      </c>
      <c r="C26" s="6">
        <v>2597198.4</v>
      </c>
    </row>
    <row r="27" spans="1:3" ht="15.75" x14ac:dyDescent="0.25">
      <c r="A27" s="4"/>
      <c r="B27" s="5"/>
      <c r="C27" s="6"/>
    </row>
    <row r="28" spans="1:3" ht="19.5" thickBot="1" x14ac:dyDescent="0.35">
      <c r="A28" s="7" t="s">
        <v>28</v>
      </c>
      <c r="B28" s="8">
        <f>SUM(B2:B26)</f>
        <v>259627114.09</v>
      </c>
      <c r="C28" s="11">
        <f>SUM(C2:C26)</f>
        <v>320725933.64999998</v>
      </c>
    </row>
    <row r="29" spans="1:3" ht="15.75" thickTop="1" x14ac:dyDescent="0.25"/>
  </sheetData>
  <conditionalFormatting sqref="A2">
    <cfRule type="containsText" dxfId="0" priority="1" operator="containsText" text="No Reportable Debt">
      <formula>NOT(ISERROR(SEARCH("No Reportable Debt",A2)))</formula>
    </cfRule>
  </conditionalFormatting>
  <hyperlinks>
    <hyperlink ref="A1" location="'6 - Instructions and Glossary'!A12:E12" display="Outstanding debt obligation*" xr:uid="{D4DC24BB-81B4-4606-A256-F13B7955AC19}"/>
    <hyperlink ref="B1" location="'6 - Instructions and Glossary'!A15:E15" display="Principal outstanding*" xr:uid="{50E4C284-2CF4-47E2-9287-9463A28C2F60}"/>
    <hyperlink ref="C1" location="'6 - Instructions and Glossary'!A16:E16" display="Combined principal and interest required to pay each outstanding debt obligation on time and in full*" xr:uid="{1BC5070E-5072-4892-95CB-4C6B79474BCC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5CFF77F7B8348BC4DDF564AAEBB68" ma:contentTypeVersion="13" ma:contentTypeDescription="Create a new document." ma:contentTypeScope="" ma:versionID="844829552d77b1631b199760cf2dba48">
  <xsd:schema xmlns:xsd="http://www.w3.org/2001/XMLSchema" xmlns:xs="http://www.w3.org/2001/XMLSchema" xmlns:p="http://schemas.microsoft.com/office/2006/metadata/properties" xmlns:ns2="b40981b9-b945-4b36-a1bb-cfe80adf6fcb" xmlns:ns3="f3cd42c9-e465-4860-be4d-c3deb1d3abdc" targetNamespace="http://schemas.microsoft.com/office/2006/metadata/properties" ma:root="true" ma:fieldsID="86b2f6866d05cf7a22bd364dba7067df" ns2:_="" ns3:_="">
    <xsd:import namespace="b40981b9-b945-4b36-a1bb-cfe80adf6fcb"/>
    <xsd:import namespace="f3cd42c9-e465-4860-be4d-c3deb1d3ab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981b9-b945-4b36-a1bb-cfe80adf6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de046a8-7f55-4e65-a9ae-34dc0a2921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d42c9-e465-4860-be4d-c3deb1d3abd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fed3a12-93d3-42ca-9888-7d08d397fb7c}" ma:internalName="TaxCatchAll" ma:showField="CatchAllData" ma:web="f3cd42c9-e465-4860-be4d-c3deb1d3ab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40981b9-b945-4b36-a1bb-cfe80adf6fcb">
      <Terms xmlns="http://schemas.microsoft.com/office/infopath/2007/PartnerControls"/>
    </lcf76f155ced4ddcb4097134ff3c332f>
    <TaxCatchAll xmlns="f3cd42c9-e465-4860-be4d-c3deb1d3abdc" xsi:nil="true"/>
  </documentManagement>
</p:properties>
</file>

<file path=customXml/itemProps1.xml><?xml version="1.0" encoding="utf-8"?>
<ds:datastoreItem xmlns:ds="http://schemas.openxmlformats.org/officeDocument/2006/customXml" ds:itemID="{3FE8DAF6-567A-4A1F-88F8-062CAFF0C5F7}"/>
</file>

<file path=customXml/itemProps2.xml><?xml version="1.0" encoding="utf-8"?>
<ds:datastoreItem xmlns:ds="http://schemas.openxmlformats.org/officeDocument/2006/customXml" ds:itemID="{F3AEBC3C-0DD1-456D-8683-53113C18F0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E5E6F4-0055-4CF1-ADD5-58883CD14E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April Lizalde</dc:creator>
  <cp:keywords/>
  <dc:description/>
  <cp:lastModifiedBy>Esteban Fernandez</cp:lastModifiedBy>
  <cp:revision/>
  <dcterms:created xsi:type="dcterms:W3CDTF">2024-06-10T20:59:33Z</dcterms:created>
  <dcterms:modified xsi:type="dcterms:W3CDTF">2024-09-16T23:35:34Z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0x0101006CE5CFF77F7B8348BC4DDF564AAEBB68</vt:lpwstr>
  </property>
</Properties>
</file>