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ravel\Travel Forms\Forms Updated\"/>
    </mc:Choice>
  </mc:AlternateContent>
  <bookViews>
    <workbookView xWindow="0" yWindow="180" windowWidth="18192" windowHeight="12276" tabRatio="936"/>
  </bookViews>
  <sheets>
    <sheet name="TRAVEL EXPENDITURE VOUCHER" sheetId="10" r:id="rId1"/>
    <sheet name="Sheet1" sheetId="8" state="hidden" r:id="rId2"/>
    <sheet name="Sheet2" sheetId="2" r:id="rId3"/>
  </sheets>
  <definedNames>
    <definedName name="GROUNDTRANSPORTATION">Sheet1!$A$5:$A$7</definedName>
    <definedName name="TABLE2" localSheetId="0">'TRAVEL EXPENDITURE VOUCHER'!$N$5</definedName>
    <definedName name="TABLE2">#REF!</definedName>
    <definedName name="TRANSPORTATION">Sheet1!$A$1:$A$3</definedName>
  </definedNames>
  <calcPr calcId="152511"/>
</workbook>
</file>

<file path=xl/calcChain.xml><?xml version="1.0" encoding="utf-8"?>
<calcChain xmlns="http://schemas.openxmlformats.org/spreadsheetml/2006/main">
  <c r="Q19" i="10" l="1"/>
  <c r="Q11" i="10" l="1"/>
  <c r="Q20" i="10"/>
  <c r="Q18" i="10"/>
  <c r="Q17" i="10"/>
  <c r="Q16" i="10"/>
  <c r="Q15" i="10"/>
  <c r="Q14" i="10"/>
  <c r="Q13" i="10"/>
  <c r="Q12" i="10"/>
  <c r="Q10" i="10"/>
  <c r="Q9" i="10"/>
  <c r="Q8" i="10"/>
  <c r="Q23" i="10" l="1"/>
  <c r="K23" i="10" s="1"/>
  <c r="H21" i="10"/>
  <c r="S23" i="10" l="1"/>
  <c r="N21" i="10"/>
  <c r="K21" i="10"/>
  <c r="Q21" i="10" l="1"/>
</calcChain>
</file>

<file path=xl/sharedStrings.xml><?xml version="1.0" encoding="utf-8"?>
<sst xmlns="http://schemas.openxmlformats.org/spreadsheetml/2006/main" count="71" uniqueCount="60">
  <si>
    <t>NAME</t>
  </si>
  <si>
    <t>EVENT</t>
  </si>
  <si>
    <t>DATES</t>
  </si>
  <si>
    <t>DEPARTMENT</t>
  </si>
  <si>
    <t>DESTINATION</t>
  </si>
  <si>
    <t>FUNDING SOURCE</t>
  </si>
  <si>
    <t>TO</t>
  </si>
  <si>
    <t>REGISTRATION</t>
  </si>
  <si>
    <t>LODGING</t>
  </si>
  <si>
    <t>GROUND TRANSPORTATION</t>
  </si>
  <si>
    <t>OTHER</t>
  </si>
  <si>
    <t>TRANSPORTATION OPTIONS</t>
  </si>
  <si>
    <t>AIRFARE</t>
  </si>
  <si>
    <t>PERSONAL VEHICLE</t>
  </si>
  <si>
    <t>COUNTY VEHICLE</t>
  </si>
  <si>
    <t>TRANSPORTATION</t>
  </si>
  <si>
    <t>TAXI</t>
  </si>
  <si>
    <t>SHUTTLE</t>
  </si>
  <si>
    <t>AUTO RENTAL</t>
  </si>
  <si>
    <t>DATE</t>
  </si>
  <si>
    <t xml:space="preserve">EMPLOYEE
SIGNATURE
</t>
  </si>
  <si>
    <t>DEPARTMENT HEAD
SIGNATURE</t>
  </si>
  <si>
    <t>AMOUNT ADVANCED</t>
  </si>
  <si>
    <t>SIGNING OF THIS FORM CONSTITUTES ACKNOWLEDGEMENT AND AGREEMENT WITH THE COUNTY TRAVEL POLICY REQUIREMENTS, INCLUDING EMPLOYMENT COMMITMENT AND AUTHORIZATION TO DEDUCT AMOUNTS OWED TO THE COUNTY FROM WAGES.</t>
  </si>
  <si>
    <t>MEAL PER DIEM (EVENT DATES)</t>
  </si>
  <si>
    <t>TOTALS:</t>
  </si>
  <si>
    <t>SEPARATE CK / PURCHASING / CREDIT CARD</t>
  </si>
  <si>
    <t>ACTUAL EXPENSES</t>
  </si>
  <si>
    <t>DIFFERENCE</t>
  </si>
  <si>
    <t>CHECK No.</t>
  </si>
  <si>
    <t>Deposit Warrant No.</t>
  </si>
  <si>
    <t>GAS</t>
  </si>
  <si>
    <t>PARKING</t>
  </si>
  <si>
    <t xml:space="preserve"> http://www.epcounty.com/auditor/forms/Travel_and_Training_Policy_102416.pdf</t>
  </si>
  <si>
    <r>
      <t xml:space="preserve">MEAL PER DIEM (DEPARTURE) 
</t>
    </r>
    <r>
      <rPr>
        <sz val="11"/>
        <color theme="10"/>
        <rFont val="Calibri"/>
        <family val="2"/>
        <scheme val="minor"/>
      </rPr>
      <t xml:space="preserve"> 75% of full per diem</t>
    </r>
  </si>
  <si>
    <r>
      <t xml:space="preserve">MEAL PER DIEM (RETURN)
</t>
    </r>
    <r>
      <rPr>
        <sz val="11"/>
        <color theme="10"/>
        <rFont val="Calibri"/>
        <family val="2"/>
        <scheme val="minor"/>
      </rPr>
      <t xml:space="preserve"> 75% of full per diem</t>
    </r>
  </si>
  <si>
    <r>
      <t xml:space="preserve">FUNDING SOURCE
</t>
    </r>
    <r>
      <rPr>
        <b/>
        <sz val="10"/>
        <color theme="1"/>
        <rFont val="Times New Roman"/>
        <family val="1"/>
      </rPr>
      <t>(Agenda Item Format)</t>
    </r>
  </si>
  <si>
    <r>
      <t xml:space="preserve">
County of El Paso
Travel </t>
    </r>
    <r>
      <rPr>
        <b/>
        <u/>
        <sz val="20"/>
        <color theme="1"/>
        <rFont val="Times New Roman"/>
        <family val="1"/>
      </rPr>
      <t xml:space="preserve">EXPENDITURE </t>
    </r>
    <r>
      <rPr>
        <b/>
        <sz val="20"/>
        <color theme="1"/>
        <rFont val="Times New Roman"/>
        <family val="1"/>
      </rPr>
      <t>VOUCHER</t>
    </r>
  </si>
  <si>
    <t>SR-384DRGCRT-TRAVEL/PROF ED</t>
  </si>
  <si>
    <t>SR-CCRIM2SPECT-TRAVEL/PROF ED</t>
  </si>
  <si>
    <t>GADM-TRAVEL/PROF ED</t>
  </si>
  <si>
    <t>GF-HRADPROB-EE TRAINING</t>
  </si>
  <si>
    <t>SR-PROBTRVL1-TRAVEL/PROF ED</t>
  </si>
  <si>
    <t>SR-PROBTRVL2-TRAVEL/PROF ED</t>
  </si>
  <si>
    <t>SG-REGPUBTRANS-OPERATING EXP</t>
  </si>
  <si>
    <t>SR-SOLEOSE-EE TRAINING</t>
  </si>
  <si>
    <t>SHUTTLE, TAXI, SHARE RIDE</t>
  </si>
  <si>
    <t>CAR RENTAL (IF APPROVED)</t>
  </si>
  <si>
    <t>Will any funds be reimbursed by another entity?</t>
  </si>
  <si>
    <t>YES/NO</t>
  </si>
  <si>
    <t>What entity?</t>
  </si>
  <si>
    <t>FOR AUDITOR'S OFFICE USE ONLY</t>
  </si>
  <si>
    <t>VENDOR NUMBER:</t>
  </si>
  <si>
    <t>REVIEWED BY:</t>
  </si>
  <si>
    <t>APPROVED BY:</t>
  </si>
  <si>
    <t>Checklist</t>
  </si>
  <si>
    <t>Justification Form</t>
  </si>
  <si>
    <t>Employee Agreement</t>
  </si>
  <si>
    <t>Expenditure Voucher for Previous Travel</t>
  </si>
  <si>
    <t>Cummulative Travel less than $4,000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</si>
</sst>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.5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0" fontId="14" fillId="0" borderId="31" xfId="2" applyFont="1" applyBorder="1" applyAlignment="1" applyProtection="1">
      <alignment wrapText="1"/>
    </xf>
    <xf numFmtId="0" fontId="3" fillId="0" borderId="0" xfId="0" applyFont="1" applyProtection="1"/>
    <xf numFmtId="0" fontId="3" fillId="3" borderId="27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3" fillId="3" borderId="42" xfId="0" applyFont="1" applyFill="1" applyBorder="1" applyProtection="1"/>
    <xf numFmtId="0" fontId="3" fillId="3" borderId="31" xfId="0" applyFont="1" applyFill="1" applyBorder="1" applyProtection="1"/>
    <xf numFmtId="0" fontId="3" fillId="3" borderId="26" xfId="0" applyFont="1" applyFill="1" applyBorder="1" applyProtection="1"/>
    <xf numFmtId="0" fontId="3" fillId="3" borderId="21" xfId="0" applyFont="1" applyFill="1" applyBorder="1" applyProtection="1"/>
    <xf numFmtId="0" fontId="3" fillId="3" borderId="32" xfId="0" applyFont="1" applyFill="1" applyBorder="1" applyProtection="1"/>
    <xf numFmtId="0" fontId="16" fillId="3" borderId="28" xfId="0" applyFont="1" applyFill="1" applyBorder="1" applyAlignment="1" applyProtection="1">
      <alignment horizontal="center"/>
    </xf>
    <xf numFmtId="0" fontId="16" fillId="3" borderId="29" xfId="0" applyFont="1" applyFill="1" applyBorder="1" applyAlignment="1" applyProtection="1">
      <alignment horizontal="center"/>
    </xf>
    <xf numFmtId="0" fontId="16" fillId="3" borderId="30" xfId="0" applyFont="1" applyFill="1" applyBorder="1" applyAlignment="1" applyProtection="1">
      <alignment horizontal="center"/>
    </xf>
    <xf numFmtId="0" fontId="11" fillId="0" borderId="27" xfId="2" applyBorder="1" applyAlignment="1" applyProtection="1">
      <alignment horizontal="center" vertical="center" wrapText="1"/>
    </xf>
    <xf numFmtId="0" fontId="11" fillId="0" borderId="0" xfId="2" applyBorder="1" applyAlignment="1" applyProtection="1">
      <alignment horizontal="center" vertical="center" wrapText="1"/>
    </xf>
    <xf numFmtId="0" fontId="11" fillId="0" borderId="31" xfId="2" applyBorder="1" applyAlignment="1" applyProtection="1">
      <alignment horizontal="center" vertical="center" wrapText="1"/>
    </xf>
    <xf numFmtId="0" fontId="14" fillId="0" borderId="27" xfId="2" applyFont="1" applyBorder="1" applyAlignment="1" applyProtection="1">
      <alignment horizontal="center" wrapText="1"/>
    </xf>
    <xf numFmtId="0" fontId="14" fillId="0" borderId="0" xfId="2" applyFont="1" applyBorder="1" applyAlignment="1" applyProtection="1">
      <alignment horizontal="center" wrapText="1"/>
    </xf>
    <xf numFmtId="0" fontId="15" fillId="0" borderId="0" xfId="2" applyFont="1" applyBorder="1" applyAlignment="1" applyProtection="1">
      <alignment horizontal="center" wrapText="1"/>
    </xf>
    <xf numFmtId="0" fontId="14" fillId="0" borderId="39" xfId="2" applyFont="1" applyBorder="1" applyAlignment="1" applyProtection="1">
      <alignment horizontal="center" wrapText="1"/>
    </xf>
    <xf numFmtId="0" fontId="14" fillId="0" borderId="40" xfId="2" applyFont="1" applyBorder="1" applyAlignment="1" applyProtection="1">
      <alignment horizontal="center" wrapText="1"/>
    </xf>
    <xf numFmtId="0" fontId="14" fillId="0" borderId="41" xfId="2" applyFont="1" applyBorder="1" applyAlignment="1" applyProtection="1">
      <alignment horizontal="center" wrapText="1"/>
    </xf>
    <xf numFmtId="40" fontId="7" fillId="0" borderId="2" xfId="1" applyNumberFormat="1" applyFont="1" applyBorder="1" applyAlignment="1" applyProtection="1">
      <alignment horizontal="right"/>
    </xf>
    <xf numFmtId="40" fontId="7" fillId="0" borderId="4" xfId="1" applyNumberFormat="1" applyFont="1" applyBorder="1" applyAlignment="1" applyProtection="1">
      <alignment horizontal="right"/>
    </xf>
    <xf numFmtId="40" fontId="7" fillId="0" borderId="12" xfId="1" applyNumberFormat="1" applyFont="1" applyBorder="1" applyAlignment="1" applyProtection="1">
      <alignment horizontal="right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44" fontId="7" fillId="2" borderId="2" xfId="1" applyFont="1" applyFill="1" applyBorder="1" applyAlignment="1" applyProtection="1">
      <alignment horizontal="center"/>
    </xf>
    <xf numFmtId="44" fontId="7" fillId="2" borderId="4" xfId="1" applyFont="1" applyFill="1" applyBorder="1" applyAlignment="1" applyProtection="1">
      <alignment horizontal="center"/>
    </xf>
    <xf numFmtId="44" fontId="7" fillId="2" borderId="3" xfId="1" applyFont="1" applyFill="1" applyBorder="1" applyAlignment="1" applyProtection="1">
      <alignment horizontal="center"/>
    </xf>
    <xf numFmtId="44" fontId="7" fillId="0" borderId="2" xfId="1" applyFont="1" applyBorder="1" applyAlignment="1" applyProtection="1">
      <alignment horizontal="center"/>
      <protection locked="0"/>
    </xf>
    <xf numFmtId="44" fontId="7" fillId="0" borderId="4" xfId="1" applyFont="1" applyBorder="1" applyAlignment="1" applyProtection="1">
      <alignment horizontal="center"/>
      <protection locked="0"/>
    </xf>
    <xf numFmtId="14" fontId="6" fillId="0" borderId="15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6" fillId="0" borderId="16" xfId="0" applyNumberFormat="1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top" wrapText="1"/>
    </xf>
    <xf numFmtId="0" fontId="5" fillId="3" borderId="18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4" fontId="7" fillId="0" borderId="3" xfId="1" applyFont="1" applyBorder="1" applyAlignment="1" applyProtection="1">
      <alignment horizontal="center"/>
      <protection locked="0"/>
    </xf>
    <xf numFmtId="0" fontId="11" fillId="0" borderId="11" xfId="2" applyFill="1" applyBorder="1" applyAlignment="1" applyProtection="1">
      <alignment horizontal="left" vertical="center" wrapText="1"/>
    </xf>
    <xf numFmtId="0" fontId="11" fillId="0" borderId="1" xfId="2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64" fontId="5" fillId="0" borderId="27" xfId="1" applyNumberFormat="1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8" fontId="9" fillId="0" borderId="5" xfId="1" applyNumberFormat="1" applyFont="1" applyBorder="1" applyAlignment="1" applyProtection="1">
      <alignment horizontal="right"/>
    </xf>
    <xf numFmtId="8" fontId="9" fillId="0" borderId="16" xfId="1" applyNumberFormat="1" applyFont="1" applyBorder="1" applyAlignment="1" applyProtection="1">
      <alignment horizontal="right"/>
    </xf>
    <xf numFmtId="164" fontId="5" fillId="0" borderId="0" xfId="1" applyNumberFormat="1" applyFont="1" applyBorder="1" applyAlignment="1" applyProtection="1">
      <alignment horizontal="center"/>
      <protection locked="0"/>
    </xf>
    <xf numFmtId="44" fontId="5" fillId="0" borderId="24" xfId="1" applyFont="1" applyBorder="1" applyAlignment="1" applyProtection="1">
      <alignment horizontal="center"/>
    </xf>
    <xf numFmtId="44" fontId="5" fillId="0" borderId="25" xfId="1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left" vertical="top" wrapText="1"/>
    </xf>
    <xf numFmtId="0" fontId="5" fillId="0" borderId="34" xfId="0" applyFont="1" applyBorder="1" applyAlignment="1" applyProtection="1">
      <alignment horizontal="left" vertical="top" wrapText="1"/>
    </xf>
    <xf numFmtId="0" fontId="5" fillId="0" borderId="34" xfId="0" applyFont="1" applyBorder="1" applyAlignment="1" applyProtection="1">
      <alignment vertical="top"/>
    </xf>
    <xf numFmtId="0" fontId="5" fillId="0" borderId="35" xfId="0" applyFont="1" applyBorder="1" applyAlignment="1" applyProtection="1">
      <alignment vertical="top"/>
    </xf>
    <xf numFmtId="0" fontId="5" fillId="0" borderId="36" xfId="0" applyFont="1" applyBorder="1" applyAlignment="1" applyProtection="1">
      <alignment horizontal="left" vertical="top" wrapText="1"/>
    </xf>
    <xf numFmtId="0" fontId="5" fillId="0" borderId="37" xfId="0" applyFont="1" applyBorder="1" applyAlignment="1" applyProtection="1">
      <alignment horizontal="left" vertical="top" wrapText="1"/>
    </xf>
    <xf numFmtId="0" fontId="5" fillId="0" borderId="37" xfId="0" applyFont="1" applyBorder="1" applyAlignment="1" applyProtection="1">
      <alignment vertical="top"/>
    </xf>
    <xf numFmtId="0" fontId="5" fillId="0" borderId="38" xfId="0" applyFont="1" applyBorder="1" applyAlignment="1" applyProtection="1">
      <alignment vertical="top"/>
    </xf>
    <xf numFmtId="0" fontId="9" fillId="0" borderId="23" xfId="0" applyFont="1" applyBorder="1" applyAlignment="1" applyProtection="1">
      <alignment horizontal="right" wrapText="1"/>
    </xf>
    <xf numFmtId="0" fontId="9" fillId="0" borderId="24" xfId="0" applyFont="1" applyBorder="1" applyAlignment="1" applyProtection="1">
      <alignment horizontal="right" wrapText="1"/>
    </xf>
    <xf numFmtId="0" fontId="9" fillId="0" borderId="25" xfId="0" applyFont="1" applyBorder="1" applyAlignment="1" applyProtection="1">
      <alignment horizontal="right" wrapText="1"/>
    </xf>
    <xf numFmtId="44" fontId="7" fillId="0" borderId="2" xfId="1" applyNumberFormat="1" applyFont="1" applyBorder="1" applyAlignment="1" applyProtection="1">
      <alignment horizontal="right"/>
    </xf>
    <xf numFmtId="8" fontId="7" fillId="0" borderId="4" xfId="1" applyNumberFormat="1" applyFont="1" applyBorder="1" applyAlignment="1" applyProtection="1">
      <alignment horizontal="right"/>
    </xf>
    <xf numFmtId="8" fontId="7" fillId="0" borderId="3" xfId="1" applyNumberFormat="1" applyFont="1" applyBorder="1" applyAlignment="1" applyProtection="1">
      <alignment horizontal="right"/>
    </xf>
    <xf numFmtId="8" fontId="7" fillId="0" borderId="2" xfId="1" applyNumberFormat="1" applyFont="1" applyBorder="1" applyAlignment="1" applyProtection="1">
      <alignment horizontal="right"/>
    </xf>
    <xf numFmtId="44" fontId="7" fillId="0" borderId="4" xfId="1" applyFont="1" applyBorder="1" applyAlignment="1" applyProtection="1">
      <alignment horizontal="right"/>
    </xf>
    <xf numFmtId="44" fontId="7" fillId="0" borderId="3" xfId="1" applyFont="1" applyBorder="1" applyAlignment="1" applyProtection="1">
      <alignment horizontal="right"/>
    </xf>
    <xf numFmtId="44" fontId="7" fillId="0" borderId="2" xfId="1" applyFont="1" applyBorder="1" applyAlignment="1" applyProtection="1">
      <alignment horizontal="center"/>
    </xf>
    <xf numFmtId="44" fontId="7" fillId="0" borderId="4" xfId="1" applyFont="1" applyBorder="1" applyAlignment="1" applyProtection="1">
      <alignment horizontal="center"/>
    </xf>
    <xf numFmtId="44" fontId="7" fillId="0" borderId="3" xfId="1" applyFont="1" applyBorder="1" applyAlignment="1" applyProtection="1">
      <alignment horizontal="center"/>
    </xf>
    <xf numFmtId="8" fontId="9" fillId="0" borderId="26" xfId="1" applyNumberFormat="1" applyFont="1" applyBorder="1" applyAlignment="1" applyProtection="1">
      <alignment horizontal="left"/>
      <protection locked="0"/>
    </xf>
    <xf numFmtId="8" fontId="9" fillId="0" borderId="21" xfId="1" applyNumberFormat="1" applyFont="1" applyBorder="1" applyAlignment="1" applyProtection="1">
      <alignment horizontal="left"/>
      <protection locked="0"/>
    </xf>
    <xf numFmtId="8" fontId="7" fillId="0" borderId="14" xfId="1" applyNumberFormat="1" applyFont="1" applyBorder="1" applyAlignment="1" applyProtection="1">
      <alignment horizontal="right"/>
    </xf>
    <xf numFmtId="8" fontId="7" fillId="0" borderId="22" xfId="1" applyNumberFormat="1" applyFont="1" applyBorder="1" applyAlignment="1" applyProtection="1">
      <alignment horizontal="right"/>
    </xf>
    <xf numFmtId="0" fontId="4" fillId="0" borderId="28" xfId="0" applyFont="1" applyBorder="1" applyAlignment="1" applyProtection="1">
      <alignment horizontal="center" wrapText="1"/>
    </xf>
    <xf numFmtId="0" fontId="4" fillId="0" borderId="29" xfId="0" applyFont="1" applyBorder="1" applyAlignment="1" applyProtection="1">
      <alignment horizontal="center" wrapText="1"/>
    </xf>
    <xf numFmtId="0" fontId="4" fillId="0" borderId="30" xfId="0" applyFont="1" applyBorder="1" applyAlignment="1" applyProtection="1">
      <alignment horizontal="center" wrapText="1"/>
    </xf>
    <xf numFmtId="0" fontId="3" fillId="3" borderId="34" xfId="0" applyFont="1" applyFill="1" applyBorder="1" applyProtection="1"/>
  </cellXfs>
  <cellStyles count="3">
    <cellStyle name="Currency" xfId="1" builtinId="4"/>
    <cellStyle name="Hyperlink" xfId="2" builtinId="8"/>
    <cellStyle name="Normal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579783</xdr:colOff>
      <xdr:row>1</xdr:row>
      <xdr:rowOff>0</xdr:rowOff>
    </xdr:from>
    <xdr:to>
      <xdr:col>18</xdr:col>
      <xdr:colOff>29399</xdr:colOff>
      <xdr:row>1</xdr:row>
      <xdr:rowOff>825426</xdr:rowOff>
    </xdr:to>
    <xdr:pic>
      <xdr:nvPicPr>
        <xdr:cNvPr id="5" name="Picture 4" descr="http://www.epcounty.com/images/logos/countySealBW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843" y="207065"/>
          <a:ext cx="821216" cy="827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9" totalsRowShown="0">
  <autoFilter ref="A1:A9"/>
  <sortState ref="A2:B10">
    <sortCondition ref="A1:A10"/>
  </sortState>
  <tableColumns count="1">
    <tableColumn id="1" name="FUNDING SOURC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1:B4" totalsRowShown="0">
  <autoFilter ref="B1:B4"/>
  <tableColumns count="1">
    <tableColumn id="1" name="TRANSPORTATION OPTION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D1:D4" totalsRowShown="0">
  <autoFilter ref="D1:D4"/>
  <tableColumns count="1">
    <tableColumn id="1" name="GROUND TRANSPORT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sa.gov/portal/category/100120" TargetMode="External"/><Relationship Id="rId2" Type="http://schemas.openxmlformats.org/officeDocument/2006/relationships/hyperlink" Target="http://www.gsa.gov/portal/category/100120" TargetMode="External"/><Relationship Id="rId1" Type="http://schemas.openxmlformats.org/officeDocument/2006/relationships/hyperlink" Target="http://www.gsa.gov/portal/category/10012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pcounty.com/auditor/forms/Travel_and_Training_Policy_102416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39"/>
  <sheetViews>
    <sheetView tabSelected="1" showWhiteSpace="0" view="pageBreakPreview" zoomScale="85" zoomScaleNormal="100" zoomScaleSheetLayoutView="85" zoomScalePageLayoutView="70" workbookViewId="0">
      <selection activeCell="C3" sqref="C3:I3"/>
    </sheetView>
  </sheetViews>
  <sheetFormatPr defaultColWidth="9.109375" defaultRowHeight="13.8" x14ac:dyDescent="0.25"/>
  <cols>
    <col min="1" max="13" width="5.6640625" style="3" customWidth="1"/>
    <col min="14" max="14" width="6.5546875" style="3" customWidth="1"/>
    <col min="15" max="19" width="5.6640625" style="3" customWidth="1"/>
    <col min="20" max="20" width="2.44140625" style="3" customWidth="1"/>
    <col min="21" max="16384" width="9.109375" style="3"/>
  </cols>
  <sheetData>
    <row r="1" spans="1:20" ht="15" customHeight="1" x14ac:dyDescent="0.25">
      <c r="A1" s="54" t="s">
        <v>37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2"/>
    </row>
    <row r="2" spans="1:20" ht="69" customHeight="1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2"/>
    </row>
    <row r="3" spans="1:20" ht="25.95" customHeight="1" x14ac:dyDescent="0.25">
      <c r="A3" s="5" t="s">
        <v>0</v>
      </c>
      <c r="B3" s="6"/>
      <c r="C3" s="57"/>
      <c r="D3" s="57"/>
      <c r="E3" s="57"/>
      <c r="F3" s="57"/>
      <c r="G3" s="57"/>
      <c r="H3" s="57"/>
      <c r="I3" s="57"/>
      <c r="J3" s="7" t="s">
        <v>3</v>
      </c>
      <c r="K3" s="7"/>
      <c r="L3" s="7"/>
      <c r="M3" s="58"/>
      <c r="N3" s="59"/>
      <c r="O3" s="59"/>
      <c r="P3" s="59"/>
      <c r="Q3" s="59"/>
      <c r="R3" s="59"/>
      <c r="S3" s="60"/>
    </row>
    <row r="4" spans="1:20" ht="25.8" customHeight="1" x14ac:dyDescent="0.25">
      <c r="A4" s="8" t="s">
        <v>1</v>
      </c>
      <c r="B4" s="9"/>
      <c r="C4" s="61"/>
      <c r="D4" s="62"/>
      <c r="E4" s="62"/>
      <c r="F4" s="62"/>
      <c r="G4" s="62"/>
      <c r="H4" s="62"/>
      <c r="I4" s="62"/>
      <c r="J4" s="10" t="s">
        <v>4</v>
      </c>
      <c r="K4" s="11"/>
      <c r="L4" s="11"/>
      <c r="M4" s="63"/>
      <c r="N4" s="64"/>
      <c r="O4" s="64"/>
      <c r="P4" s="64"/>
      <c r="Q4" s="64"/>
      <c r="R4" s="64"/>
      <c r="S4" s="65"/>
    </row>
    <row r="5" spans="1:20" ht="30" customHeight="1" thickBot="1" x14ac:dyDescent="0.35">
      <c r="A5" s="12" t="s">
        <v>2</v>
      </c>
      <c r="B5" s="13"/>
      <c r="C5" s="48"/>
      <c r="D5" s="49"/>
      <c r="E5" s="50"/>
      <c r="F5" s="14" t="s">
        <v>6</v>
      </c>
      <c r="G5" s="48"/>
      <c r="H5" s="49"/>
      <c r="I5" s="50"/>
      <c r="J5" s="66" t="s">
        <v>36</v>
      </c>
      <c r="K5" s="67"/>
      <c r="L5" s="67"/>
      <c r="M5" s="68"/>
      <c r="N5" s="51" t="s">
        <v>40</v>
      </c>
      <c r="O5" s="52"/>
      <c r="P5" s="52"/>
      <c r="Q5" s="52"/>
      <c r="R5" s="52"/>
      <c r="S5" s="53"/>
    </row>
    <row r="6" spans="1:20" ht="10.199999999999999" customHeight="1" thickBo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20" s="4" customFormat="1" ht="45" customHeight="1" x14ac:dyDescent="0.3">
      <c r="A7" s="70"/>
      <c r="B7" s="71"/>
      <c r="C7" s="71"/>
      <c r="D7" s="71"/>
      <c r="E7" s="71"/>
      <c r="F7" s="71"/>
      <c r="G7" s="72"/>
      <c r="H7" s="73" t="s">
        <v>26</v>
      </c>
      <c r="I7" s="74"/>
      <c r="J7" s="75"/>
      <c r="K7" s="73" t="s">
        <v>22</v>
      </c>
      <c r="L7" s="74"/>
      <c r="M7" s="75"/>
      <c r="N7" s="73" t="s">
        <v>27</v>
      </c>
      <c r="O7" s="74"/>
      <c r="P7" s="75"/>
      <c r="Q7" s="73" t="s">
        <v>28</v>
      </c>
      <c r="R7" s="74"/>
      <c r="S7" s="76"/>
    </row>
    <row r="8" spans="1:20" ht="22.95" customHeight="1" x14ac:dyDescent="0.35">
      <c r="A8" s="40" t="s">
        <v>7</v>
      </c>
      <c r="B8" s="41"/>
      <c r="C8" s="41"/>
      <c r="D8" s="41"/>
      <c r="E8" s="41"/>
      <c r="F8" s="41"/>
      <c r="G8" s="42"/>
      <c r="H8" s="46"/>
      <c r="I8" s="47"/>
      <c r="J8" s="47"/>
      <c r="K8" s="46"/>
      <c r="L8" s="47"/>
      <c r="M8" s="47"/>
      <c r="N8" s="46"/>
      <c r="O8" s="47"/>
      <c r="P8" s="47"/>
      <c r="Q8" s="37">
        <f>+H8+K8-N8</f>
        <v>0</v>
      </c>
      <c r="R8" s="38"/>
      <c r="S8" s="39"/>
    </row>
    <row r="9" spans="1:20" ht="22.95" customHeight="1" x14ac:dyDescent="0.35">
      <c r="A9" s="40" t="s">
        <v>15</v>
      </c>
      <c r="B9" s="41"/>
      <c r="C9" s="41"/>
      <c r="D9" s="42"/>
      <c r="E9" s="77" t="s">
        <v>12</v>
      </c>
      <c r="F9" s="78"/>
      <c r="G9" s="79"/>
      <c r="H9" s="43"/>
      <c r="I9" s="44"/>
      <c r="J9" s="45"/>
      <c r="K9" s="46"/>
      <c r="L9" s="47"/>
      <c r="M9" s="80"/>
      <c r="N9" s="46"/>
      <c r="O9" s="47"/>
      <c r="P9" s="80"/>
      <c r="Q9" s="37">
        <f t="shared" ref="Q9:Q21" si="0">+H9+K9-N9</f>
        <v>0</v>
      </c>
      <c r="R9" s="38"/>
      <c r="S9" s="39"/>
    </row>
    <row r="10" spans="1:20" ht="22.95" customHeight="1" x14ac:dyDescent="0.35">
      <c r="A10" s="40" t="s">
        <v>46</v>
      </c>
      <c r="B10" s="41"/>
      <c r="C10" s="41"/>
      <c r="D10" s="41"/>
      <c r="E10" s="41"/>
      <c r="F10" s="41"/>
      <c r="G10" s="42"/>
      <c r="H10" s="43"/>
      <c r="I10" s="44"/>
      <c r="J10" s="45"/>
      <c r="K10" s="46"/>
      <c r="L10" s="47"/>
      <c r="M10" s="80"/>
      <c r="N10" s="46"/>
      <c r="O10" s="47"/>
      <c r="P10" s="80"/>
      <c r="Q10" s="37">
        <f t="shared" si="0"/>
        <v>0</v>
      </c>
      <c r="R10" s="38"/>
      <c r="S10" s="39"/>
    </row>
    <row r="11" spans="1:20" ht="22.95" customHeight="1" x14ac:dyDescent="0.35">
      <c r="A11" s="40" t="s">
        <v>47</v>
      </c>
      <c r="B11" s="41"/>
      <c r="C11" s="41"/>
      <c r="D11" s="41"/>
      <c r="E11" s="41"/>
      <c r="F11" s="41"/>
      <c r="G11" s="42"/>
      <c r="H11" s="46"/>
      <c r="I11" s="47"/>
      <c r="J11" s="80"/>
      <c r="K11" s="43"/>
      <c r="L11" s="44"/>
      <c r="M11" s="45"/>
      <c r="N11" s="46"/>
      <c r="O11" s="47"/>
      <c r="P11" s="80"/>
      <c r="Q11" s="37">
        <f t="shared" ref="Q11" si="1">+H11+K11-N11</f>
        <v>0</v>
      </c>
      <c r="R11" s="38"/>
      <c r="S11" s="39"/>
    </row>
    <row r="12" spans="1:20" ht="22.95" customHeight="1" x14ac:dyDescent="0.35">
      <c r="A12" s="40" t="s">
        <v>31</v>
      </c>
      <c r="B12" s="41"/>
      <c r="C12" s="41"/>
      <c r="D12" s="41"/>
      <c r="E12" s="41"/>
      <c r="F12" s="41"/>
      <c r="G12" s="42"/>
      <c r="H12" s="43"/>
      <c r="I12" s="44"/>
      <c r="J12" s="45"/>
      <c r="K12" s="46"/>
      <c r="L12" s="47"/>
      <c r="M12" s="47"/>
      <c r="N12" s="46"/>
      <c r="O12" s="47"/>
      <c r="P12" s="47"/>
      <c r="Q12" s="37">
        <f t="shared" si="0"/>
        <v>0</v>
      </c>
      <c r="R12" s="38"/>
      <c r="S12" s="39"/>
    </row>
    <row r="13" spans="1:20" ht="24" customHeight="1" x14ac:dyDescent="0.35">
      <c r="A13" s="81" t="s">
        <v>34</v>
      </c>
      <c r="B13" s="82"/>
      <c r="C13" s="82"/>
      <c r="D13" s="82"/>
      <c r="E13" s="82"/>
      <c r="F13" s="82"/>
      <c r="G13" s="82"/>
      <c r="H13" s="43"/>
      <c r="I13" s="44"/>
      <c r="J13" s="45"/>
      <c r="K13" s="46"/>
      <c r="L13" s="47"/>
      <c r="M13" s="80"/>
      <c r="N13" s="46"/>
      <c r="O13" s="47"/>
      <c r="P13" s="80"/>
      <c r="Q13" s="37">
        <f t="shared" si="0"/>
        <v>0</v>
      </c>
      <c r="R13" s="38"/>
      <c r="S13" s="39"/>
    </row>
    <row r="14" spans="1:20" ht="24" customHeight="1" x14ac:dyDescent="0.35">
      <c r="A14" s="81" t="s">
        <v>24</v>
      </c>
      <c r="B14" s="82"/>
      <c r="C14" s="82"/>
      <c r="D14" s="82"/>
      <c r="E14" s="82"/>
      <c r="F14" s="82"/>
      <c r="G14" s="82"/>
      <c r="H14" s="43"/>
      <c r="I14" s="44"/>
      <c r="J14" s="45"/>
      <c r="K14" s="46"/>
      <c r="L14" s="47"/>
      <c r="M14" s="80"/>
      <c r="N14" s="46"/>
      <c r="O14" s="47"/>
      <c r="P14" s="80"/>
      <c r="Q14" s="37">
        <f t="shared" si="0"/>
        <v>0</v>
      </c>
      <c r="R14" s="38"/>
      <c r="S14" s="39"/>
    </row>
    <row r="15" spans="1:20" ht="24" customHeight="1" x14ac:dyDescent="0.35">
      <c r="A15" s="81" t="s">
        <v>35</v>
      </c>
      <c r="B15" s="82"/>
      <c r="C15" s="82"/>
      <c r="D15" s="82"/>
      <c r="E15" s="82"/>
      <c r="F15" s="82"/>
      <c r="G15" s="82"/>
      <c r="H15" s="43"/>
      <c r="I15" s="44"/>
      <c r="J15" s="45"/>
      <c r="K15" s="46"/>
      <c r="L15" s="47"/>
      <c r="M15" s="80"/>
      <c r="N15" s="46"/>
      <c r="O15" s="47"/>
      <c r="P15" s="80"/>
      <c r="Q15" s="37">
        <f t="shared" si="0"/>
        <v>0</v>
      </c>
      <c r="R15" s="38"/>
      <c r="S15" s="39"/>
    </row>
    <row r="16" spans="1:20" ht="22.95" customHeight="1" x14ac:dyDescent="0.35">
      <c r="A16" s="83" t="s">
        <v>8</v>
      </c>
      <c r="B16" s="84"/>
      <c r="C16" s="84"/>
      <c r="D16" s="84"/>
      <c r="E16" s="84"/>
      <c r="F16" s="84"/>
      <c r="G16" s="84"/>
      <c r="H16" s="43"/>
      <c r="I16" s="44"/>
      <c r="J16" s="45"/>
      <c r="K16" s="46"/>
      <c r="L16" s="47"/>
      <c r="M16" s="80"/>
      <c r="N16" s="46"/>
      <c r="O16" s="47"/>
      <c r="P16" s="80"/>
      <c r="Q16" s="37">
        <f t="shared" si="0"/>
        <v>0</v>
      </c>
      <c r="R16" s="38"/>
      <c r="S16" s="39"/>
    </row>
    <row r="17" spans="1:19" ht="22.95" customHeight="1" x14ac:dyDescent="0.35">
      <c r="A17" s="83" t="s">
        <v>32</v>
      </c>
      <c r="B17" s="84"/>
      <c r="C17" s="84"/>
      <c r="D17" s="84"/>
      <c r="E17" s="84"/>
      <c r="F17" s="84"/>
      <c r="G17" s="84"/>
      <c r="H17" s="43"/>
      <c r="I17" s="44"/>
      <c r="J17" s="45"/>
      <c r="K17" s="46"/>
      <c r="L17" s="47"/>
      <c r="M17" s="80"/>
      <c r="N17" s="46"/>
      <c r="O17" s="47"/>
      <c r="P17" s="80"/>
      <c r="Q17" s="37">
        <f t="shared" si="0"/>
        <v>0</v>
      </c>
      <c r="R17" s="38"/>
      <c r="S17" s="39"/>
    </row>
    <row r="18" spans="1:19" ht="22.95" customHeight="1" x14ac:dyDescent="0.35">
      <c r="A18" s="83" t="s">
        <v>10</v>
      </c>
      <c r="B18" s="84"/>
      <c r="C18" s="84"/>
      <c r="D18" s="84"/>
      <c r="E18" s="84"/>
      <c r="F18" s="84"/>
      <c r="G18" s="84"/>
      <c r="H18" s="43"/>
      <c r="I18" s="44"/>
      <c r="J18" s="45"/>
      <c r="K18" s="46"/>
      <c r="L18" s="47"/>
      <c r="M18" s="80"/>
      <c r="N18" s="46"/>
      <c r="O18" s="47"/>
      <c r="P18" s="80"/>
      <c r="Q18" s="37">
        <f t="shared" si="0"/>
        <v>0</v>
      </c>
      <c r="R18" s="38"/>
      <c r="S18" s="39"/>
    </row>
    <row r="19" spans="1:19" ht="22.95" customHeight="1" x14ac:dyDescent="0.35">
      <c r="A19" s="40" t="s">
        <v>10</v>
      </c>
      <c r="B19" s="41"/>
      <c r="C19" s="41"/>
      <c r="D19" s="41"/>
      <c r="E19" s="41"/>
      <c r="F19" s="41"/>
      <c r="G19" s="42"/>
      <c r="H19" s="43"/>
      <c r="I19" s="44"/>
      <c r="J19" s="45"/>
      <c r="K19" s="46"/>
      <c r="L19" s="47"/>
      <c r="M19" s="80"/>
      <c r="N19" s="46"/>
      <c r="O19" s="47"/>
      <c r="P19" s="80"/>
      <c r="Q19" s="37">
        <f t="shared" ref="Q19" si="2">+H19+K19-N19</f>
        <v>0</v>
      </c>
      <c r="R19" s="38"/>
      <c r="S19" s="39"/>
    </row>
    <row r="20" spans="1:19" ht="22.95" customHeight="1" x14ac:dyDescent="0.35">
      <c r="A20" s="83" t="s">
        <v>10</v>
      </c>
      <c r="B20" s="84"/>
      <c r="C20" s="84"/>
      <c r="D20" s="84"/>
      <c r="E20" s="84"/>
      <c r="F20" s="84"/>
      <c r="G20" s="84"/>
      <c r="H20" s="43"/>
      <c r="I20" s="44"/>
      <c r="J20" s="45"/>
      <c r="K20" s="46"/>
      <c r="L20" s="47"/>
      <c r="M20" s="80"/>
      <c r="N20" s="46"/>
      <c r="O20" s="47"/>
      <c r="P20" s="80"/>
      <c r="Q20" s="37">
        <f t="shared" si="0"/>
        <v>0</v>
      </c>
      <c r="R20" s="38"/>
      <c r="S20" s="39"/>
    </row>
    <row r="21" spans="1:19" ht="22.95" customHeight="1" x14ac:dyDescent="0.35">
      <c r="A21" s="100" t="s">
        <v>25</v>
      </c>
      <c r="B21" s="101"/>
      <c r="C21" s="101"/>
      <c r="D21" s="101"/>
      <c r="E21" s="101"/>
      <c r="F21" s="101"/>
      <c r="G21" s="102"/>
      <c r="H21" s="103">
        <f>SUM(H8:J20)</f>
        <v>0</v>
      </c>
      <c r="I21" s="104"/>
      <c r="J21" s="105"/>
      <c r="K21" s="106">
        <f>SUM(K8:M20)</f>
        <v>0</v>
      </c>
      <c r="L21" s="104"/>
      <c r="M21" s="105"/>
      <c r="N21" s="106">
        <f>SUM(N8:P20)</f>
        <v>0</v>
      </c>
      <c r="O21" s="104"/>
      <c r="P21" s="105"/>
      <c r="Q21" s="37">
        <f t="shared" si="0"/>
        <v>0</v>
      </c>
      <c r="R21" s="38"/>
      <c r="S21" s="39"/>
    </row>
    <row r="22" spans="1:19" ht="22.95" customHeight="1" x14ac:dyDescent="0.35">
      <c r="A22" s="85" t="s">
        <v>29</v>
      </c>
      <c r="B22" s="86"/>
      <c r="C22" s="86"/>
      <c r="D22" s="89"/>
      <c r="E22" s="89"/>
      <c r="F22" s="89"/>
      <c r="G22" s="89"/>
      <c r="H22" s="90"/>
      <c r="I22" s="90"/>
      <c r="J22" s="91"/>
      <c r="K22" s="106"/>
      <c r="L22" s="107"/>
      <c r="M22" s="108"/>
      <c r="N22" s="109"/>
      <c r="O22" s="110"/>
      <c r="P22" s="111"/>
      <c r="Q22" s="37"/>
      <c r="R22" s="38"/>
      <c r="S22" s="39"/>
    </row>
    <row r="23" spans="1:19" ht="22.95" customHeight="1" thickBot="1" x14ac:dyDescent="0.4">
      <c r="A23" s="112" t="s">
        <v>30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87" t="str">
        <f>IF(Q23&gt;=0,"Refund due to the County","Reimbursement to Employee")</f>
        <v>Refund due to the County</v>
      </c>
      <c r="L23" s="87"/>
      <c r="M23" s="87"/>
      <c r="N23" s="87"/>
      <c r="O23" s="87"/>
      <c r="P23" s="88"/>
      <c r="Q23" s="114">
        <f>SUM(Q8:S20)</f>
        <v>0</v>
      </c>
      <c r="R23" s="114"/>
      <c r="S23" s="115">
        <f>SUM(S9:V20)</f>
        <v>0</v>
      </c>
    </row>
    <row r="24" spans="1:19" ht="40.200000000000003" customHeight="1" x14ac:dyDescent="0.25">
      <c r="A24" s="116" t="s">
        <v>23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8"/>
    </row>
    <row r="25" spans="1:19" ht="15.6" customHeight="1" x14ac:dyDescent="0.25">
      <c r="A25" s="28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</row>
    <row r="26" spans="1:19" ht="9" customHeight="1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  <row r="27" spans="1:19" ht="15" customHeight="1" x14ac:dyDescent="0.3">
      <c r="A27" s="31" t="s">
        <v>48</v>
      </c>
      <c r="B27" s="32"/>
      <c r="C27" s="32"/>
      <c r="D27" s="32"/>
      <c r="E27" s="32"/>
      <c r="F27" s="32"/>
      <c r="G27" s="32"/>
      <c r="H27" s="32"/>
      <c r="I27" s="33" t="s">
        <v>49</v>
      </c>
      <c r="J27" s="33"/>
      <c r="K27" s="32" t="s">
        <v>50</v>
      </c>
      <c r="L27" s="32"/>
      <c r="M27" s="32"/>
      <c r="N27" s="34"/>
      <c r="O27" s="35"/>
      <c r="P27" s="35"/>
      <c r="Q27" s="35"/>
      <c r="R27" s="36"/>
      <c r="S27" s="15"/>
    </row>
    <row r="28" spans="1:19" ht="10.199999999999999" customHeight="1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</row>
    <row r="29" spans="1:19" ht="33" customHeight="1" x14ac:dyDescent="0.25">
      <c r="A29" s="92" t="s">
        <v>20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 t="s">
        <v>19</v>
      </c>
      <c r="O29" s="94"/>
      <c r="P29" s="94"/>
      <c r="Q29" s="94"/>
      <c r="R29" s="94"/>
      <c r="S29" s="95"/>
    </row>
    <row r="30" spans="1:19" ht="33" customHeight="1" thickBot="1" x14ac:dyDescent="0.3">
      <c r="A30" s="96" t="s">
        <v>21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8" t="s">
        <v>19</v>
      </c>
      <c r="O30" s="98"/>
      <c r="P30" s="98"/>
      <c r="Q30" s="98"/>
      <c r="R30" s="98"/>
      <c r="S30" s="99"/>
    </row>
    <row r="31" spans="1:19" ht="7.2" customHeight="1" thickBo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7.399999999999999" customHeight="1" x14ac:dyDescent="0.25">
      <c r="A32" s="25" t="s">
        <v>51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7"/>
    </row>
    <row r="33" spans="1:19" ht="15" customHeight="1" x14ac:dyDescent="0.25">
      <c r="A33" s="17"/>
      <c r="B33" s="119"/>
      <c r="C33" s="18" t="s">
        <v>55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 t="s">
        <v>52</v>
      </c>
      <c r="O33" s="20"/>
      <c r="P33" s="20"/>
      <c r="Q33" s="20"/>
      <c r="R33" s="20"/>
      <c r="S33" s="21"/>
    </row>
    <row r="34" spans="1:19" ht="15" customHeight="1" x14ac:dyDescent="0.25">
      <c r="A34" s="17"/>
      <c r="B34" s="119"/>
      <c r="C34" s="18" t="s">
        <v>56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1"/>
    </row>
    <row r="35" spans="1:19" ht="15" customHeight="1" x14ac:dyDescent="0.25">
      <c r="A35" s="17"/>
      <c r="B35" s="119"/>
      <c r="C35" s="18" t="s">
        <v>57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 t="s">
        <v>53</v>
      </c>
      <c r="O35" s="20"/>
      <c r="P35" s="20"/>
      <c r="Q35" s="20"/>
      <c r="R35" s="20"/>
      <c r="S35" s="21"/>
    </row>
    <row r="36" spans="1:19" ht="15" customHeight="1" x14ac:dyDescent="0.25">
      <c r="A36" s="17"/>
      <c r="B36" s="119"/>
      <c r="C36" s="18" t="s">
        <v>58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1"/>
    </row>
    <row r="37" spans="1:19" ht="15" customHeight="1" x14ac:dyDescent="0.25">
      <c r="A37" s="17"/>
      <c r="B37" s="119"/>
      <c r="C37" s="18" t="s">
        <v>59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 t="s">
        <v>54</v>
      </c>
      <c r="O37" s="20"/>
      <c r="P37" s="20"/>
      <c r="Q37" s="20"/>
      <c r="R37" s="20"/>
      <c r="S37" s="21"/>
    </row>
    <row r="38" spans="1:19" ht="7.2" customHeight="1" thickBot="1" x14ac:dyDescent="0.3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</row>
    <row r="39" spans="1:19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</sheetData>
  <sheetProtection algorithmName="SHA-512" hashValue="0mX94VxDOVd+juhEjNuMm5v7/2nzFJyX6yhy+sUjobpfNkuIoiP7TP/py5jsZZT3n+VWQpgNJkywrsCqqsV/eg==" saltValue="AuEPYjpuNHi2OM1Fsk/DrA==" spinCount="100000" sheet="1" objects="1" scenarios="1" selectLockedCells="1"/>
  <mergeCells count="108">
    <mergeCell ref="Q11:S11"/>
    <mergeCell ref="A10:G10"/>
    <mergeCell ref="A11:G11"/>
    <mergeCell ref="H11:J11"/>
    <mergeCell ref="K11:M11"/>
    <mergeCell ref="N11:P11"/>
    <mergeCell ref="A29:M29"/>
    <mergeCell ref="N29:S29"/>
    <mergeCell ref="A30:M30"/>
    <mergeCell ref="N30:S30"/>
    <mergeCell ref="A21:G21"/>
    <mergeCell ref="H21:J21"/>
    <mergeCell ref="K21:M21"/>
    <mergeCell ref="N21:P21"/>
    <mergeCell ref="Q21:S21"/>
    <mergeCell ref="K22:M22"/>
    <mergeCell ref="N22:P22"/>
    <mergeCell ref="Q22:S22"/>
    <mergeCell ref="A28:S28"/>
    <mergeCell ref="A23:J23"/>
    <mergeCell ref="Q23:S23"/>
    <mergeCell ref="A24:S24"/>
    <mergeCell ref="A15:G15"/>
    <mergeCell ref="H15:J15"/>
    <mergeCell ref="K15:M15"/>
    <mergeCell ref="N15:P15"/>
    <mergeCell ref="A17:G17"/>
    <mergeCell ref="H17:J17"/>
    <mergeCell ref="K17:M17"/>
    <mergeCell ref="N17:P17"/>
    <mergeCell ref="A20:G20"/>
    <mergeCell ref="H20:J20"/>
    <mergeCell ref="K20:M20"/>
    <mergeCell ref="N20:P20"/>
    <mergeCell ref="A18:G18"/>
    <mergeCell ref="H18:J18"/>
    <mergeCell ref="K18:M18"/>
    <mergeCell ref="N18:P18"/>
    <mergeCell ref="N19:P19"/>
    <mergeCell ref="K19:M19"/>
    <mergeCell ref="H19:J19"/>
    <mergeCell ref="A19:G19"/>
    <mergeCell ref="A16:G16"/>
    <mergeCell ref="H16:J16"/>
    <mergeCell ref="K16:M16"/>
    <mergeCell ref="N16:P16"/>
    <mergeCell ref="Q16:S16"/>
    <mergeCell ref="A22:C22"/>
    <mergeCell ref="K23:P23"/>
    <mergeCell ref="D22:G22"/>
    <mergeCell ref="H22:J22"/>
    <mergeCell ref="Q20:S20"/>
    <mergeCell ref="Q18:S18"/>
    <mergeCell ref="Q19:S19"/>
    <mergeCell ref="A9:D9"/>
    <mergeCell ref="E9:G9"/>
    <mergeCell ref="H9:J9"/>
    <mergeCell ref="K9:M9"/>
    <mergeCell ref="N9:P9"/>
    <mergeCell ref="Q9:S9"/>
    <mergeCell ref="H10:J10"/>
    <mergeCell ref="K10:M10"/>
    <mergeCell ref="N10:P10"/>
    <mergeCell ref="Q10:S10"/>
    <mergeCell ref="A6:S6"/>
    <mergeCell ref="A7:G7"/>
    <mergeCell ref="H7:J7"/>
    <mergeCell ref="K7:M7"/>
    <mergeCell ref="N7:P7"/>
    <mergeCell ref="Q7:S7"/>
    <mergeCell ref="A8:G8"/>
    <mergeCell ref="H8:J8"/>
    <mergeCell ref="K8:M8"/>
    <mergeCell ref="N8:P8"/>
    <mergeCell ref="Q8:S8"/>
    <mergeCell ref="C5:E5"/>
    <mergeCell ref="G5:I5"/>
    <mergeCell ref="N5:S5"/>
    <mergeCell ref="A1:S2"/>
    <mergeCell ref="C3:I3"/>
    <mergeCell ref="M3:S3"/>
    <mergeCell ref="C4:I4"/>
    <mergeCell ref="M4:S4"/>
    <mergeCell ref="J5:M5"/>
    <mergeCell ref="A32:S32"/>
    <mergeCell ref="A25:S25"/>
    <mergeCell ref="A26:S26"/>
    <mergeCell ref="A27:H27"/>
    <mergeCell ref="I27:J27"/>
    <mergeCell ref="K27:M27"/>
    <mergeCell ref="N27:R27"/>
    <mergeCell ref="Q17:S17"/>
    <mergeCell ref="A12:G12"/>
    <mergeCell ref="H12:J12"/>
    <mergeCell ref="K12:M12"/>
    <mergeCell ref="N12:P12"/>
    <mergeCell ref="Q12:S12"/>
    <mergeCell ref="A14:G14"/>
    <mergeCell ref="H14:J14"/>
    <mergeCell ref="K14:M14"/>
    <mergeCell ref="N14:P14"/>
    <mergeCell ref="Q14:S14"/>
    <mergeCell ref="A13:G13"/>
    <mergeCell ref="H13:J13"/>
    <mergeCell ref="K13:M13"/>
    <mergeCell ref="N13:P13"/>
    <mergeCell ref="Q13:S13"/>
    <mergeCell ref="Q15:S15"/>
  </mergeCells>
  <dataValidations count="1">
    <dataValidation type="list" allowBlank="1" showInputMessage="1" showErrorMessage="1" sqref="E9:G9">
      <formula1>TRANSPORTATION</formula1>
    </dataValidation>
  </dataValidations>
  <hyperlinks>
    <hyperlink ref="A13:G13" r:id="rId1" display="http://www.gsa.gov/portal/category/100120"/>
    <hyperlink ref="A14:G14" r:id="rId2" display="MEAL PER DIEM (EVENT DATES)"/>
    <hyperlink ref="A15:G15" r:id="rId3" display="MEAL PER DIEM (RETURN)"/>
    <hyperlink ref="A25:S25" r:id="rId4" display=" http://www.epcounty.com/auditor/forms/Travel_and_Training_Policy_102416.pdf"/>
  </hyperlinks>
  <printOptions horizontalCentered="1"/>
  <pageMargins left="0.5" right="0.2" top="0" bottom="0" header="0.3" footer="0.3"/>
  <pageSetup scale="89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>
          <x14:formula1>
            <xm:f>Sheet2!$A$2:$A$10</xm:f>
          </x14:formula1>
          <xm:sqref>N5:S5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7"/>
  <sheetViews>
    <sheetView workbookViewId="0">
      <selection activeCell="A5" sqref="A5:A7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13</v>
      </c>
    </row>
    <row r="3" spans="1:1" x14ac:dyDescent="0.3">
      <c r="A3" t="s">
        <v>14</v>
      </c>
    </row>
    <row r="5" spans="1:1" x14ac:dyDescent="0.3">
      <c r="A5" t="s">
        <v>17</v>
      </c>
    </row>
    <row r="6" spans="1:1" x14ac:dyDescent="0.3">
      <c r="A6" t="s">
        <v>16</v>
      </c>
    </row>
    <row r="7" spans="1:1" x14ac:dyDescent="0.3">
      <c r="A7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"/>
  <sheetViews>
    <sheetView workbookViewId="0">
      <selection activeCell="A2" sqref="A2"/>
    </sheetView>
  </sheetViews>
  <sheetFormatPr defaultRowHeight="14.4" x14ac:dyDescent="0.3"/>
  <cols>
    <col min="1" max="1" width="19.88671875" bestFit="1" customWidth="1"/>
    <col min="2" max="2" width="27.88671875" customWidth="1"/>
    <col min="4" max="4" width="27.6640625" customWidth="1"/>
  </cols>
  <sheetData>
    <row r="1" spans="1:4" x14ac:dyDescent="0.3">
      <c r="A1" t="s">
        <v>5</v>
      </c>
      <c r="B1" t="s">
        <v>11</v>
      </c>
      <c r="D1" t="s">
        <v>9</v>
      </c>
    </row>
    <row r="2" spans="1:4" x14ac:dyDescent="0.3">
      <c r="A2" s="1" t="s">
        <v>38</v>
      </c>
      <c r="B2" t="s">
        <v>12</v>
      </c>
      <c r="D2" t="s">
        <v>16</v>
      </c>
    </row>
    <row r="3" spans="1:4" x14ac:dyDescent="0.3">
      <c r="A3" s="1" t="s">
        <v>39</v>
      </c>
      <c r="B3" t="s">
        <v>13</v>
      </c>
      <c r="D3" t="s">
        <v>17</v>
      </c>
    </row>
    <row r="4" spans="1:4" x14ac:dyDescent="0.3">
      <c r="A4" s="1" t="s">
        <v>40</v>
      </c>
      <c r="B4" t="s">
        <v>14</v>
      </c>
      <c r="D4" t="s">
        <v>18</v>
      </c>
    </row>
    <row r="5" spans="1:4" x14ac:dyDescent="0.3">
      <c r="A5" s="1" t="s">
        <v>41</v>
      </c>
    </row>
    <row r="6" spans="1:4" x14ac:dyDescent="0.3">
      <c r="A6" s="1" t="s">
        <v>42</v>
      </c>
    </row>
    <row r="7" spans="1:4" x14ac:dyDescent="0.3">
      <c r="A7" s="1" t="s">
        <v>43</v>
      </c>
    </row>
    <row r="8" spans="1:4" x14ac:dyDescent="0.3">
      <c r="A8" s="1" t="s">
        <v>44</v>
      </c>
    </row>
    <row r="9" spans="1:4" x14ac:dyDescent="0.3">
      <c r="A9" s="1" t="s">
        <v>45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TRAVEL EXPENDITURE VOUCHER</vt:lpstr>
      <vt:lpstr>Sheet1</vt:lpstr>
      <vt:lpstr>Sheet2</vt:lpstr>
      <vt:lpstr>GROUNDTRANSPORTATION</vt:lpstr>
      <vt:lpstr>'TRAVEL EXPENDITURE VOUCHER'!TABLE2</vt:lpstr>
      <vt:lpstr>TRANSPORTATION</vt:lpstr>
    </vt:vector>
  </TitlesOfParts>
  <Company>El Paso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ygarcia</dc:creator>
  <cp:lastModifiedBy>LuMartinez</cp:lastModifiedBy>
  <cp:lastPrinted>2017-01-09T23:34:49Z</cp:lastPrinted>
  <dcterms:created xsi:type="dcterms:W3CDTF">2014-11-05T19:52:39Z</dcterms:created>
  <dcterms:modified xsi:type="dcterms:W3CDTF">2018-07-09T21:28:57Z</dcterms:modified>
</cp:coreProperties>
</file>